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665"/>
  </bookViews>
  <sheets>
    <sheet name="รวม-แยกสาขา" sheetId="1" r:id="rId1"/>
    <sheet name="บริหารทั่วไป สำหรับคนทำงาน" sheetId="2" r:id="rId2"/>
    <sheet name="นิติศาสตร์ ภาคบัณฑิต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/>
  <c r="E5" i="3"/>
</calcChain>
</file>

<file path=xl/sharedStrings.xml><?xml version="1.0" encoding="utf-8"?>
<sst xmlns="http://schemas.openxmlformats.org/spreadsheetml/2006/main" count="166" uniqueCount="121">
  <si>
    <t>รหัสสาขาวิชา</t>
  </si>
  <si>
    <t>ลำดับ</t>
  </si>
  <si>
    <t>สาขาวิชา</t>
  </si>
  <si>
    <t>คณะ</t>
  </si>
  <si>
    <t>จำนวนผู้สมัคร</t>
  </si>
  <si>
    <t>จำนวนผู้มีสิทธิ์สอบสัมภาษณ์</t>
  </si>
  <si>
    <t>จำนวนผู้มาสอบสัมภาษณ์</t>
  </si>
  <si>
    <t>จำนวนผู้รายงานตัว</t>
  </si>
  <si>
    <t>01901010101</t>
  </si>
  <si>
    <t>1</t>
  </si>
  <si>
    <t>หลักสูตรพยาบาลศาสตรบัณฑิต ภาคปกติ</t>
  </si>
  <si>
    <t>คณะพยาบาลศาสตร์</t>
  </si>
  <si>
    <t>2</t>
  </si>
  <si>
    <t>คณะมนุษยศาสตร์และสังคมศาสตร์</t>
  </si>
  <si>
    <t>3</t>
  </si>
  <si>
    <t>4</t>
  </si>
  <si>
    <t>สาขาวิชาภาษาจีน ภาคปกติ</t>
  </si>
  <si>
    <t>10</t>
  </si>
  <si>
    <t>สาขาวิชาสารสนเทศศึกษา ภาคปกติ</t>
  </si>
  <si>
    <t>18</t>
  </si>
  <si>
    <t>คณะรัฐศาสตร์และนิติศาสตร์</t>
  </si>
  <si>
    <t>สาขาวิชาการบริหารท้องถิ่น ภาคพิเศษ</t>
  </si>
  <si>
    <t>หลักสูตรนิติศาสตรบัณฑิต ภาคพิเศษ</t>
  </si>
  <si>
    <t>สาขาวิชาเทคโนโลยีสารสนเทศ ภาคปกติ</t>
  </si>
  <si>
    <t>คณะดนตรีและการแสดง</t>
  </si>
  <si>
    <t>01923010201</t>
  </si>
  <si>
    <t>สาขาวิชาดนตรี วิชาเอกดนตรีสากล ภาคปกติ</t>
  </si>
  <si>
    <t>01923010301</t>
  </si>
  <si>
    <t>สาขาวิชาศิลปะการแสดง วิชาเอกนาฏศิลป์และการกำกับลีลา ภาคปกติ</t>
  </si>
  <si>
    <t>คณะศึกษาศาสตร์</t>
  </si>
  <si>
    <t>01919010601</t>
  </si>
  <si>
    <t>สาขาวิชาเคมี (หลักสูตร 4 ปี) ภาคปกติ</t>
  </si>
  <si>
    <t>สาขาวิชาดนตรีศึกษา (หลักสูตร 4 ปี) ภาคปกติ</t>
  </si>
  <si>
    <t>01931010101</t>
  </si>
  <si>
    <t>01911010301</t>
  </si>
  <si>
    <t>หลักสูตรบริหารธุรกิจบัณฑิต ภาคปกติ</t>
  </si>
  <si>
    <t>คณะวิทยาศาสตร์และศิลปศาสตร์ วิทยาเขตจันทบุรี</t>
  </si>
  <si>
    <t>01911010201</t>
  </si>
  <si>
    <t>สาขาวิชาการจัดการโลจิสติกส์และการค้าชายแดน  ภาคปกติ</t>
  </si>
  <si>
    <t>01911010501</t>
  </si>
  <si>
    <t>สาขาวิชาเทคโนโลยีการเกษตร (ด้านพืช) ภาคปกติ</t>
  </si>
  <si>
    <t>01908010101</t>
  </si>
  <si>
    <t>01925010301</t>
  </si>
  <si>
    <t>สาขาวิชาภาษาอังกฤษเพื่อการสื่อสารทางธุรกิจ  ภาคปกติ</t>
  </si>
  <si>
    <t>01925010201</t>
  </si>
  <si>
    <t>สาขาวิชาเทคโนโลยีทางทะเล ภาคปกติ</t>
  </si>
  <si>
    <t>คณะเทคโนโลยีทางทะเล วิทยาเขตจันทบุรี</t>
  </si>
  <si>
    <t>01925010101</t>
  </si>
  <si>
    <t>สาขาวิชาการออกแบบเครื่องประดับ  ภาคปกติ</t>
  </si>
  <si>
    <t>คณะอัญมณี วิทยาเขตจันทบุรี</t>
  </si>
  <si>
    <t>01927010501</t>
  </si>
  <si>
    <t>สาขาวิชาธุรกิจอัญมณีและเครื่องประดับ  ภาคปกติ</t>
  </si>
  <si>
    <t>01927010401</t>
  </si>
  <si>
    <t>สาขาวิชาอัญมณีและเครื่องประดับ  ภาคปกติ</t>
  </si>
  <si>
    <t>01927010301</t>
  </si>
  <si>
    <t>สาขาวิชาการจัดการทรัพยากรมนุษย์  ภาคปกติ</t>
  </si>
  <si>
    <t>คณะวิทยาศาสตร์และสังคมศาสตร์ วิทยาเขตสระแก้ว</t>
  </si>
  <si>
    <t>01927010101</t>
  </si>
  <si>
    <t>สาขาวิชาการจัดการทรัพยากรธรรมชาติและสิ่งแวดล้อม ภาคปกติ</t>
  </si>
  <si>
    <t>01927010201</t>
  </si>
  <si>
    <t>01928010101</t>
  </si>
  <si>
    <t>01928010201</t>
  </si>
  <si>
    <t>01928010301</t>
  </si>
  <si>
    <t>สาขาวิชาเกษตรศาสตร์ กลุ่มวิชาพืชศาสตร์ ภาคปกติ</t>
  </si>
  <si>
    <t>คณะเทคโนโลยีการเกษตร วิทยาเขตสระแก้ว</t>
  </si>
  <si>
    <t>01936010101</t>
  </si>
  <si>
    <t>สาขาวิชาเกษตรศาสตร์ กลุ่มวิชาสัตวศาสตร์ ภาคปกติ</t>
  </si>
  <si>
    <t>01936010301</t>
  </si>
  <si>
    <t>สาขาวิชาพัฒนาผลิตภัณฑ์อุตสาหกรรมเกษตร ภาคปกติ</t>
  </si>
  <si>
    <t>01936010201</t>
  </si>
  <si>
    <t>สาขาวิชาการจัดการ กลุ่มวิชาการจัดการธุรกิจทั่วไป ภาคปกติ</t>
  </si>
  <si>
    <t>โครงการจัดตั้งคณะพาณิชยศาสตร์และบริหารธุรกิจ วิทยาเขตสระแก้ว</t>
  </si>
  <si>
    <t>สาขาวิชาการจัดการ กลุ่มวิชาการตลาด ภาคปกติ</t>
  </si>
  <si>
    <t>สาขาวิชาการจัดการ กลุ่มวิชาธุรกิจระหว่างประเทศ ภาคปกติ</t>
  </si>
  <si>
    <t>สาขาวิชากราฟิกอาร์ตและกราฟิกมีเดีย ภาคปกติ</t>
  </si>
  <si>
    <t>คณะศิลปกรรมศาสตร์</t>
  </si>
  <si>
    <t>สาขาวิชาการออกแบบผลิตภัณฑ์ (หลักสูตร 2 ภาษา) ภาคปกติ</t>
  </si>
  <si>
    <t>สาขาวิชาออกแบบเซรามิกส์  ภาคปกติ</t>
  </si>
  <si>
    <t>รวม</t>
  </si>
  <si>
    <t xml:space="preserve">จำนวนผู้สมัคร ผู้มีสิทธิ์สอบสัมภาษณ์ ผู้มาสอบสัมภาษณ์และผู้รายงานตัวเข้าเป็นนิสิต แยกคณะ หลักสูตรและสาขาวิชา </t>
  </si>
  <si>
    <t>รอบ 6 ปีการศึกษา 2562</t>
  </si>
  <si>
    <t>หลักสูตรพยาบาลศาสตรบัณฑิต หลักสูตรภาษาอังกฤษ ภาคปกติ</t>
  </si>
  <si>
    <t xml:space="preserve">จำนวนผู้สมัคร ผู้มีสิทธิ์สอบสัมภาษณ์ ผู้มาสอบสัมภาษณ์ และผู้รายงานตัวเข้าเป็นนิสิต แยกคณะ หลักสูตรและสาขาวิชา </t>
  </si>
  <si>
    <t>โครงการหลักสูตรรัฐประศาสนศาสตรบัณฑิต สาขาวิชาการบริหารท้องถิ่น (สำหรับผู้มีประสบการณ์การทำงาน)  ครั้งที่ 6  ปี 2562</t>
  </si>
  <si>
    <t xml:space="preserve">จำนวนผู้สมัคร ผู้มีสิทธิ์สอบสัมภาษณ์ ผู้มาสอบสัมภาษณ์  และผู้รายงานตัวเข้าเป็นนิสิต แยกคณะ หลักสูตรและสาขาวิชา </t>
  </si>
  <si>
    <t>โครงการหลักสูตรนิติศาสตรบัณฑิต ภาคบัณฑิต ภาคพิเศษ (เรียนปริญญาตรีเป็นใบที่ 2) ครั้งที่ 4 ปี 2562</t>
  </si>
  <si>
    <t>หลักสูตรแพทยศาสตรบัณฑิต ภาคปกติ</t>
  </si>
  <si>
    <t>คณะแพทยศาสตรบัณฑิต</t>
  </si>
  <si>
    <t>หลักสูตรเภสัชศาสตรบัณฑิต ภาคปกติ</t>
  </si>
  <si>
    <t>คณะเภสัชศาสตร์</t>
  </si>
  <si>
    <t xml:space="preserve">สาขาวิชาการบริหารทั่วไป  ภาคปกติ </t>
  </si>
  <si>
    <t>สาขาวิชาการบริหารทั่วไป  ภาคพิเศษ (เทียบโอนผลการเรียน)</t>
  </si>
  <si>
    <t xml:space="preserve">สาขาวิชาเทคโนโลยีสารสนเทศและนวัตกรรมทางธุรกิจ ภาคปกติ 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</si>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</sst>
</file>

<file path=xl/styles.xml><?xml version="1.0" encoding="utf-8"?>
<styleSheet xmlns="http://schemas.openxmlformats.org/spreadsheetml/2006/main">
  <numFmts count="1">
    <numFmt numFmtId="187" formatCode="#,##0;\-#,##0;\-;\-"/>
  </numFmts>
  <fonts count="10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quotePrefix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/>
    <xf numFmtId="187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87" fontId="4" fillId="2" borderId="0" xfId="0" applyNumberFormat="1" applyFont="1" applyFill="1" applyBorder="1" applyAlignment="1">
      <alignment horizontal="center" vertical="center"/>
    </xf>
    <xf numFmtId="187" fontId="2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" xfId="0" quotePrefix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/>
    </xf>
    <xf numFmtId="0" fontId="1" fillId="0" borderId="2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</cellXfs>
  <cellStyles count="2">
    <cellStyle name="Normal_Sheet1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B7" workbookViewId="0">
      <selection activeCell="K35" sqref="K35"/>
    </sheetView>
  </sheetViews>
  <sheetFormatPr defaultRowHeight="21"/>
  <cols>
    <col min="1" max="1" width="11.875" style="1" hidden="1" customWidth="1"/>
    <col min="2" max="2" width="8" style="1" customWidth="1"/>
    <col min="3" max="3" width="46.375" style="20" customWidth="1"/>
    <col min="4" max="4" width="43.25" style="20" customWidth="1"/>
    <col min="5" max="5" width="10.375" style="21" customWidth="1"/>
    <col min="6" max="6" width="12.875" style="21" customWidth="1"/>
    <col min="7" max="7" width="11.375" style="21" customWidth="1"/>
    <col min="8" max="8" width="11.125" style="21" customWidth="1"/>
    <col min="9" max="16384" width="9" style="2"/>
  </cols>
  <sheetData>
    <row r="1" spans="1:9" ht="21.75" customHeight="1">
      <c r="B1" s="37" t="s">
        <v>79</v>
      </c>
      <c r="C1" s="37"/>
      <c r="D1" s="37"/>
      <c r="E1" s="37"/>
      <c r="F1" s="37"/>
      <c r="G1" s="37"/>
      <c r="H1" s="37"/>
    </row>
    <row r="2" spans="1:9" ht="21.75" customHeight="1">
      <c r="B2" s="38" t="s">
        <v>80</v>
      </c>
      <c r="C2" s="38"/>
      <c r="D2" s="38"/>
      <c r="E2" s="38"/>
      <c r="F2" s="38"/>
      <c r="G2" s="38"/>
      <c r="H2" s="38"/>
    </row>
    <row r="3" spans="1:9" s="6" customFormat="1" ht="37.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9" s="6" customFormat="1" ht="18.75">
      <c r="A4" s="34"/>
      <c r="B4" s="8" t="s">
        <v>9</v>
      </c>
      <c r="C4" s="15" t="s">
        <v>86</v>
      </c>
      <c r="D4" s="15" t="s">
        <v>87</v>
      </c>
      <c r="E4" s="35">
        <v>213</v>
      </c>
      <c r="F4" s="35">
        <v>1</v>
      </c>
      <c r="G4" s="35">
        <v>1</v>
      </c>
      <c r="H4" s="35">
        <v>1</v>
      </c>
    </row>
    <row r="5" spans="1:9" s="6" customFormat="1" ht="18.75">
      <c r="A5" s="7"/>
      <c r="B5" s="8" t="s">
        <v>12</v>
      </c>
      <c r="C5" s="36" t="s">
        <v>88</v>
      </c>
      <c r="D5" s="36" t="s">
        <v>89</v>
      </c>
      <c r="E5" s="10">
        <v>169</v>
      </c>
      <c r="F5" s="10">
        <v>25</v>
      </c>
      <c r="G5" s="10">
        <v>14</v>
      </c>
      <c r="H5" s="10">
        <v>14</v>
      </c>
    </row>
    <row r="6" spans="1:9" s="6" customFormat="1" ht="18.75">
      <c r="A6" s="7" t="s">
        <v>8</v>
      </c>
      <c r="B6" s="8" t="s">
        <v>14</v>
      </c>
      <c r="C6" s="9" t="s">
        <v>10</v>
      </c>
      <c r="D6" s="9" t="s">
        <v>11</v>
      </c>
      <c r="E6" s="10">
        <v>317</v>
      </c>
      <c r="F6" s="10">
        <v>30</v>
      </c>
      <c r="G6" s="10">
        <v>24</v>
      </c>
      <c r="H6" s="10">
        <v>20</v>
      </c>
    </row>
    <row r="7" spans="1:9" s="6" customFormat="1" ht="18.75">
      <c r="A7" s="7"/>
      <c r="B7" s="8" t="s">
        <v>15</v>
      </c>
      <c r="C7" s="9" t="s">
        <v>81</v>
      </c>
      <c r="D7" s="9" t="s">
        <v>11</v>
      </c>
      <c r="E7" s="10">
        <v>2</v>
      </c>
      <c r="F7" s="10">
        <v>1</v>
      </c>
      <c r="G7" s="10">
        <v>0</v>
      </c>
      <c r="H7" s="10">
        <v>0</v>
      </c>
    </row>
    <row r="8" spans="1:9" s="6" customFormat="1" ht="21.75" customHeight="1">
      <c r="A8" s="7"/>
      <c r="B8" s="8" t="s">
        <v>93</v>
      </c>
      <c r="C8" s="11" t="s">
        <v>16</v>
      </c>
      <c r="D8" s="12" t="s">
        <v>13</v>
      </c>
      <c r="E8" s="10">
        <v>64</v>
      </c>
      <c r="F8" s="10">
        <v>10</v>
      </c>
      <c r="G8" s="10">
        <v>8</v>
      </c>
      <c r="H8" s="10">
        <v>7</v>
      </c>
    </row>
    <row r="9" spans="1:9" s="6" customFormat="1" ht="21.75" customHeight="1">
      <c r="A9" s="7"/>
      <c r="B9" s="8" t="s">
        <v>94</v>
      </c>
      <c r="C9" s="11" t="s">
        <v>18</v>
      </c>
      <c r="D9" s="12" t="s">
        <v>13</v>
      </c>
      <c r="E9" s="10">
        <v>100</v>
      </c>
      <c r="F9" s="10">
        <v>30</v>
      </c>
      <c r="G9" s="10">
        <v>25</v>
      </c>
      <c r="H9" s="10">
        <v>22</v>
      </c>
    </row>
    <row r="10" spans="1:9" s="6" customFormat="1" ht="18.75">
      <c r="A10" s="7" t="s">
        <v>25</v>
      </c>
      <c r="B10" s="8" t="s">
        <v>95</v>
      </c>
      <c r="C10" s="11" t="s">
        <v>26</v>
      </c>
      <c r="D10" s="14" t="s">
        <v>24</v>
      </c>
      <c r="E10" s="10">
        <v>0</v>
      </c>
      <c r="F10" s="10">
        <v>0</v>
      </c>
      <c r="G10" s="10">
        <v>0</v>
      </c>
      <c r="H10" s="10">
        <v>0</v>
      </c>
    </row>
    <row r="11" spans="1:9" s="6" customFormat="1" ht="18.75">
      <c r="A11" s="7" t="s">
        <v>27</v>
      </c>
      <c r="B11" s="8" t="s">
        <v>96</v>
      </c>
      <c r="C11" s="11" t="s">
        <v>28</v>
      </c>
      <c r="D11" s="14" t="s">
        <v>24</v>
      </c>
      <c r="E11" s="10">
        <v>0</v>
      </c>
      <c r="F11" s="10">
        <v>0</v>
      </c>
      <c r="G11" s="10">
        <v>0</v>
      </c>
      <c r="H11" s="10">
        <v>0</v>
      </c>
    </row>
    <row r="12" spans="1:9" s="6" customFormat="1" ht="18.75">
      <c r="A12" s="7" t="s">
        <v>30</v>
      </c>
      <c r="B12" s="8" t="s">
        <v>97</v>
      </c>
      <c r="C12" s="11" t="s">
        <v>31</v>
      </c>
      <c r="D12" s="12" t="s">
        <v>29</v>
      </c>
      <c r="E12" s="10">
        <v>13</v>
      </c>
      <c r="F12" s="10">
        <v>1</v>
      </c>
      <c r="G12" s="10">
        <v>1</v>
      </c>
      <c r="H12" s="10">
        <v>1</v>
      </c>
    </row>
    <row r="13" spans="1:9" s="6" customFormat="1" ht="21.75" customHeight="1">
      <c r="A13" s="16"/>
      <c r="B13" s="8" t="s">
        <v>17</v>
      </c>
      <c r="C13" s="9" t="s">
        <v>74</v>
      </c>
      <c r="D13" s="9" t="s">
        <v>75</v>
      </c>
      <c r="E13" s="17">
        <v>15</v>
      </c>
      <c r="F13" s="10">
        <v>5</v>
      </c>
      <c r="G13" s="10">
        <v>5</v>
      </c>
      <c r="H13" s="10">
        <v>2</v>
      </c>
      <c r="I13" s="18"/>
    </row>
    <row r="14" spans="1:9" s="6" customFormat="1" ht="21.75" customHeight="1">
      <c r="A14" s="16"/>
      <c r="B14" s="8" t="s">
        <v>98</v>
      </c>
      <c r="C14" s="9" t="s">
        <v>77</v>
      </c>
      <c r="D14" s="9" t="s">
        <v>75</v>
      </c>
      <c r="E14" s="17">
        <v>4</v>
      </c>
      <c r="F14" s="10">
        <v>4</v>
      </c>
      <c r="G14" s="10">
        <v>1</v>
      </c>
      <c r="H14" s="10">
        <v>1</v>
      </c>
      <c r="I14" s="18"/>
    </row>
    <row r="15" spans="1:9" s="6" customFormat="1" ht="21.75" customHeight="1">
      <c r="A15" s="16"/>
      <c r="B15" s="8" t="s">
        <v>99</v>
      </c>
      <c r="C15" s="9" t="s">
        <v>76</v>
      </c>
      <c r="D15" s="9" t="s">
        <v>75</v>
      </c>
      <c r="E15" s="17">
        <v>4</v>
      </c>
      <c r="F15" s="10">
        <v>2</v>
      </c>
      <c r="G15" s="10">
        <v>1</v>
      </c>
      <c r="H15" s="10">
        <v>1</v>
      </c>
      <c r="I15" s="18"/>
    </row>
    <row r="16" spans="1:9" s="6" customFormat="1" ht="18.75">
      <c r="A16" s="7"/>
      <c r="B16" s="8" t="s">
        <v>100</v>
      </c>
      <c r="C16" s="11" t="s">
        <v>32</v>
      </c>
      <c r="D16" s="12" t="s">
        <v>29</v>
      </c>
      <c r="E16" s="10">
        <v>0</v>
      </c>
      <c r="F16" s="10">
        <v>0</v>
      </c>
      <c r="G16" s="10">
        <v>0</v>
      </c>
      <c r="H16" s="10">
        <v>0</v>
      </c>
    </row>
    <row r="17" spans="1:8" s="6" customFormat="1" ht="18.75">
      <c r="A17" s="7" t="s">
        <v>34</v>
      </c>
      <c r="B17" s="8" t="s">
        <v>101</v>
      </c>
      <c r="C17" s="13" t="s">
        <v>35</v>
      </c>
      <c r="D17" s="14" t="s">
        <v>36</v>
      </c>
      <c r="E17" s="10">
        <v>5</v>
      </c>
      <c r="F17" s="10">
        <v>5</v>
      </c>
      <c r="G17" s="10">
        <v>3</v>
      </c>
      <c r="H17" s="10">
        <v>3</v>
      </c>
    </row>
    <row r="18" spans="1:8" s="6" customFormat="1" ht="18.75">
      <c r="A18" s="7" t="s">
        <v>37</v>
      </c>
      <c r="B18" s="8" t="s">
        <v>102</v>
      </c>
      <c r="C18" s="13" t="s">
        <v>38</v>
      </c>
      <c r="D18" s="14" t="s">
        <v>36</v>
      </c>
      <c r="E18" s="10">
        <v>11</v>
      </c>
      <c r="F18" s="10">
        <v>11</v>
      </c>
      <c r="G18" s="10">
        <v>7</v>
      </c>
      <c r="H18" s="10">
        <v>6</v>
      </c>
    </row>
    <row r="19" spans="1:8" s="6" customFormat="1" ht="18.75">
      <c r="A19" s="7" t="s">
        <v>39</v>
      </c>
      <c r="B19" s="8" t="s">
        <v>103</v>
      </c>
      <c r="C19" s="13" t="s">
        <v>40</v>
      </c>
      <c r="D19" s="14" t="s">
        <v>36</v>
      </c>
      <c r="E19" s="10">
        <v>0</v>
      </c>
      <c r="F19" s="10">
        <v>0</v>
      </c>
      <c r="G19" s="10">
        <v>0</v>
      </c>
      <c r="H19" s="10">
        <v>0</v>
      </c>
    </row>
    <row r="20" spans="1:8" s="6" customFormat="1" ht="21.75" customHeight="1">
      <c r="A20" s="7" t="s">
        <v>41</v>
      </c>
      <c r="B20" s="8" t="s">
        <v>104</v>
      </c>
      <c r="C20" s="13" t="s">
        <v>23</v>
      </c>
      <c r="D20" s="14" t="s">
        <v>36</v>
      </c>
      <c r="E20" s="10">
        <v>7</v>
      </c>
      <c r="F20" s="10">
        <v>7</v>
      </c>
      <c r="G20" s="10">
        <v>6</v>
      </c>
      <c r="H20" s="10">
        <v>5</v>
      </c>
    </row>
    <row r="21" spans="1:8" s="6" customFormat="1" ht="18.75">
      <c r="A21" s="7" t="s">
        <v>42</v>
      </c>
      <c r="B21" s="8" t="s">
        <v>19</v>
      </c>
      <c r="C21" s="13" t="s">
        <v>43</v>
      </c>
      <c r="D21" s="14" t="s">
        <v>36</v>
      </c>
      <c r="E21" s="10">
        <v>0</v>
      </c>
      <c r="F21" s="10">
        <v>0</v>
      </c>
      <c r="G21" s="10">
        <v>0</v>
      </c>
      <c r="H21" s="10">
        <v>0</v>
      </c>
    </row>
    <row r="22" spans="1:8" s="6" customFormat="1" ht="18.75">
      <c r="A22" s="7" t="s">
        <v>44</v>
      </c>
      <c r="B22" s="8" t="s">
        <v>105</v>
      </c>
      <c r="C22" s="13" t="s">
        <v>45</v>
      </c>
      <c r="D22" s="14" t="s">
        <v>46</v>
      </c>
      <c r="E22" s="10">
        <v>1</v>
      </c>
      <c r="F22" s="10">
        <v>1</v>
      </c>
      <c r="G22" s="10">
        <v>1</v>
      </c>
      <c r="H22" s="10">
        <v>1</v>
      </c>
    </row>
    <row r="23" spans="1:8" s="6" customFormat="1" ht="18.75">
      <c r="A23" s="7" t="s">
        <v>47</v>
      </c>
      <c r="B23" s="8" t="s">
        <v>106</v>
      </c>
      <c r="C23" s="13" t="s">
        <v>48</v>
      </c>
      <c r="D23" s="14" t="s">
        <v>49</v>
      </c>
      <c r="E23" s="10">
        <v>0</v>
      </c>
      <c r="F23" s="10">
        <v>0</v>
      </c>
      <c r="G23" s="10">
        <v>0</v>
      </c>
      <c r="H23" s="10">
        <v>0</v>
      </c>
    </row>
    <row r="24" spans="1:8" s="6" customFormat="1" ht="18.75">
      <c r="A24" s="7" t="s">
        <v>50</v>
      </c>
      <c r="B24" s="8" t="s">
        <v>107</v>
      </c>
      <c r="C24" s="13" t="s">
        <v>51</v>
      </c>
      <c r="D24" s="14" t="s">
        <v>49</v>
      </c>
      <c r="E24" s="10">
        <v>2</v>
      </c>
      <c r="F24" s="10">
        <v>2</v>
      </c>
      <c r="G24" s="10">
        <v>2</v>
      </c>
      <c r="H24" s="10">
        <v>2</v>
      </c>
    </row>
    <row r="25" spans="1:8" s="6" customFormat="1" ht="18.75">
      <c r="A25" s="7" t="s">
        <v>52</v>
      </c>
      <c r="B25" s="8" t="s">
        <v>108</v>
      </c>
      <c r="C25" s="13" t="s">
        <v>53</v>
      </c>
      <c r="D25" s="14" t="s">
        <v>49</v>
      </c>
      <c r="E25" s="10">
        <v>3</v>
      </c>
      <c r="F25" s="10">
        <v>3</v>
      </c>
      <c r="G25" s="10">
        <v>2</v>
      </c>
      <c r="H25" s="10">
        <v>2</v>
      </c>
    </row>
    <row r="26" spans="1:8" s="6" customFormat="1" ht="18.75">
      <c r="A26" s="7" t="s">
        <v>54</v>
      </c>
      <c r="B26" s="8" t="s">
        <v>109</v>
      </c>
      <c r="C26" s="13" t="s">
        <v>55</v>
      </c>
      <c r="D26" s="14" t="s">
        <v>56</v>
      </c>
      <c r="E26" s="10">
        <v>4</v>
      </c>
      <c r="F26" s="10">
        <v>3</v>
      </c>
      <c r="G26" s="10">
        <v>1</v>
      </c>
      <c r="H26" s="10">
        <v>1</v>
      </c>
    </row>
    <row r="27" spans="1:8" s="6" customFormat="1" ht="18.75">
      <c r="A27" s="7" t="s">
        <v>57</v>
      </c>
      <c r="B27" s="8" t="s">
        <v>110</v>
      </c>
      <c r="C27" s="13" t="s">
        <v>58</v>
      </c>
      <c r="D27" s="14" t="s">
        <v>56</v>
      </c>
      <c r="E27" s="10">
        <v>6</v>
      </c>
      <c r="F27" s="10">
        <v>6</v>
      </c>
      <c r="G27" s="10">
        <v>1</v>
      </c>
      <c r="H27" s="10">
        <v>1</v>
      </c>
    </row>
    <row r="28" spans="1:8" s="6" customFormat="1" ht="18.75">
      <c r="A28" s="7" t="s">
        <v>59</v>
      </c>
      <c r="B28" s="8" t="s">
        <v>111</v>
      </c>
      <c r="C28" s="13" t="s">
        <v>38</v>
      </c>
      <c r="D28" s="14" t="s">
        <v>56</v>
      </c>
      <c r="E28" s="10">
        <v>5</v>
      </c>
      <c r="F28" s="10">
        <v>2</v>
      </c>
      <c r="G28" s="10">
        <v>2</v>
      </c>
      <c r="H28" s="10">
        <v>2</v>
      </c>
    </row>
    <row r="29" spans="1:8" s="6" customFormat="1" ht="20.25" customHeight="1">
      <c r="A29" s="7" t="s">
        <v>60</v>
      </c>
      <c r="B29" s="8" t="s">
        <v>112</v>
      </c>
      <c r="C29" s="13" t="s">
        <v>90</v>
      </c>
      <c r="D29" s="14" t="s">
        <v>56</v>
      </c>
      <c r="E29" s="10">
        <v>12</v>
      </c>
      <c r="F29" s="10">
        <v>10</v>
      </c>
      <c r="G29" s="10">
        <v>8</v>
      </c>
      <c r="H29" s="10">
        <v>8</v>
      </c>
    </row>
    <row r="30" spans="1:8" s="6" customFormat="1" ht="18.75">
      <c r="A30" s="7" t="s">
        <v>61</v>
      </c>
      <c r="B30" s="8" t="s">
        <v>113</v>
      </c>
      <c r="C30" s="36" t="s">
        <v>92</v>
      </c>
      <c r="D30" s="14" t="s">
        <v>56</v>
      </c>
      <c r="E30" s="10">
        <v>4</v>
      </c>
      <c r="F30" s="10">
        <v>3</v>
      </c>
      <c r="G30" s="10">
        <v>2</v>
      </c>
      <c r="H30" s="10">
        <v>0</v>
      </c>
    </row>
    <row r="31" spans="1:8" s="6" customFormat="1" ht="20.25" customHeight="1">
      <c r="A31" s="7" t="s">
        <v>60</v>
      </c>
      <c r="B31" s="8" t="s">
        <v>114</v>
      </c>
      <c r="C31" s="13" t="s">
        <v>91</v>
      </c>
      <c r="D31" s="14" t="s">
        <v>56</v>
      </c>
      <c r="E31" s="10">
        <v>18</v>
      </c>
      <c r="F31" s="10">
        <v>17</v>
      </c>
      <c r="G31" s="10">
        <v>17</v>
      </c>
      <c r="H31" s="10">
        <v>14</v>
      </c>
    </row>
    <row r="32" spans="1:8" s="6" customFormat="1" ht="18.75">
      <c r="A32" s="7" t="s">
        <v>62</v>
      </c>
      <c r="B32" s="8" t="s">
        <v>115</v>
      </c>
      <c r="C32" s="13" t="s">
        <v>63</v>
      </c>
      <c r="D32" s="14" t="s">
        <v>64</v>
      </c>
      <c r="E32" s="10">
        <v>2</v>
      </c>
      <c r="F32" s="10">
        <v>2</v>
      </c>
      <c r="G32" s="10">
        <v>2</v>
      </c>
      <c r="H32" s="10">
        <v>2</v>
      </c>
    </row>
    <row r="33" spans="1:8" s="6" customFormat="1" ht="18.75">
      <c r="A33" s="7" t="s">
        <v>65</v>
      </c>
      <c r="B33" s="8" t="s">
        <v>116</v>
      </c>
      <c r="C33" s="13" t="s">
        <v>66</v>
      </c>
      <c r="D33" s="14" t="s">
        <v>64</v>
      </c>
      <c r="E33" s="10">
        <v>0</v>
      </c>
      <c r="F33" s="10">
        <v>0</v>
      </c>
      <c r="G33" s="10">
        <v>0</v>
      </c>
      <c r="H33" s="10">
        <v>0</v>
      </c>
    </row>
    <row r="34" spans="1:8" s="6" customFormat="1" ht="18.75">
      <c r="A34" s="7" t="s">
        <v>67</v>
      </c>
      <c r="B34" s="8" t="s">
        <v>117</v>
      </c>
      <c r="C34" s="13" t="s">
        <v>68</v>
      </c>
      <c r="D34" s="14" t="s">
        <v>64</v>
      </c>
      <c r="E34" s="10">
        <v>2</v>
      </c>
      <c r="F34" s="10">
        <v>2</v>
      </c>
      <c r="G34" s="10">
        <v>1</v>
      </c>
      <c r="H34" s="10">
        <v>1</v>
      </c>
    </row>
    <row r="35" spans="1:8" s="6" customFormat="1" ht="18.75">
      <c r="A35" s="7" t="s">
        <v>69</v>
      </c>
      <c r="B35" s="8" t="s">
        <v>118</v>
      </c>
      <c r="C35" s="9" t="s">
        <v>70</v>
      </c>
      <c r="D35" s="12" t="s">
        <v>71</v>
      </c>
      <c r="E35" s="10">
        <v>1</v>
      </c>
      <c r="F35" s="10">
        <v>0</v>
      </c>
      <c r="G35" s="10">
        <v>0</v>
      </c>
      <c r="H35" s="10">
        <v>0</v>
      </c>
    </row>
    <row r="36" spans="1:8" s="16" customFormat="1" ht="21.75" customHeight="1">
      <c r="B36" s="8" t="s">
        <v>119</v>
      </c>
      <c r="C36" s="9" t="s">
        <v>72</v>
      </c>
      <c r="D36" s="12" t="s">
        <v>71</v>
      </c>
      <c r="E36" s="10">
        <v>2</v>
      </c>
      <c r="F36" s="10">
        <v>2</v>
      </c>
      <c r="G36" s="10">
        <v>1</v>
      </c>
      <c r="H36" s="10">
        <v>1</v>
      </c>
    </row>
    <row r="37" spans="1:8" s="6" customFormat="1" ht="21.75" customHeight="1">
      <c r="A37" s="16"/>
      <c r="B37" s="8" t="s">
        <v>120</v>
      </c>
      <c r="C37" s="9" t="s">
        <v>73</v>
      </c>
      <c r="D37" s="12" t="s">
        <v>71</v>
      </c>
      <c r="E37" s="10">
        <v>1</v>
      </c>
      <c r="F37" s="10">
        <v>0</v>
      </c>
      <c r="G37" s="10">
        <v>0</v>
      </c>
      <c r="H37" s="10">
        <v>0</v>
      </c>
    </row>
    <row r="38" spans="1:8">
      <c r="B38" s="39" t="s">
        <v>78</v>
      </c>
      <c r="C38" s="39"/>
      <c r="D38" s="39"/>
      <c r="E38" s="19">
        <f>SUM(E4:E37)</f>
        <v>987</v>
      </c>
      <c r="F38" s="19">
        <v>185</v>
      </c>
      <c r="G38" s="19">
        <v>136</v>
      </c>
      <c r="H38" s="19">
        <v>118</v>
      </c>
    </row>
  </sheetData>
  <mergeCells count="3">
    <mergeCell ref="B1:H1"/>
    <mergeCell ref="B2:H2"/>
    <mergeCell ref="B38:D38"/>
  </mergeCells>
  <dataValidations count="2">
    <dataValidation type="textLength" operator="lessThan" allowBlank="1" showInputMessage="1" showErrorMessage="1" errorTitle="เกิน 150 ตัวอักษร" sqref="D16:D37 E13:E15 D4:D12">
      <formula1>150</formula1>
    </dataValidation>
    <dataValidation type="textLength" operator="lessThan" allowBlank="1" showInputMessage="1" showErrorMessage="1" errorTitle="เกิน 250 ตัวอักษร" sqref="C16:C37 D13 C12:C13 C4:C9 C14:D15">
      <formula1>250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opLeftCell="B1" workbookViewId="0">
      <selection activeCell="C9" sqref="C9"/>
    </sheetView>
  </sheetViews>
  <sheetFormatPr defaultRowHeight="21"/>
  <cols>
    <col min="1" max="1" width="11.875" style="22" hidden="1" customWidth="1"/>
    <col min="2" max="2" width="8" style="22" customWidth="1"/>
    <col min="3" max="3" width="37" style="23" customWidth="1"/>
    <col min="4" max="4" width="36.625" style="23" customWidth="1"/>
    <col min="5" max="6" width="10.375" style="24" customWidth="1"/>
    <col min="7" max="7" width="12.125" style="24" customWidth="1"/>
    <col min="8" max="8" width="10.375" style="24" customWidth="1"/>
    <col min="9" max="16384" width="9" style="25"/>
  </cols>
  <sheetData>
    <row r="1" spans="1:8">
      <c r="B1" s="23" t="s">
        <v>82</v>
      </c>
    </row>
    <row r="2" spans="1:8">
      <c r="B2" s="23" t="s">
        <v>83</v>
      </c>
    </row>
    <row r="3" spans="1:8" ht="63">
      <c r="A3" s="24" t="s">
        <v>0</v>
      </c>
      <c r="B3" s="26" t="s">
        <v>1</v>
      </c>
      <c r="C3" s="26" t="s">
        <v>2</v>
      </c>
      <c r="D3" s="26" t="s">
        <v>3</v>
      </c>
      <c r="E3" s="27" t="s">
        <v>4</v>
      </c>
      <c r="F3" s="27" t="s">
        <v>5</v>
      </c>
      <c r="G3" s="27" t="s">
        <v>6</v>
      </c>
      <c r="H3" s="27" t="s">
        <v>7</v>
      </c>
    </row>
    <row r="4" spans="1:8">
      <c r="A4" s="28" t="s">
        <v>33</v>
      </c>
      <c r="B4" s="29" t="s">
        <v>9</v>
      </c>
      <c r="C4" s="30" t="s">
        <v>21</v>
      </c>
      <c r="D4" s="31" t="s">
        <v>20</v>
      </c>
      <c r="E4" s="32">
        <v>11</v>
      </c>
      <c r="F4" s="32">
        <v>11</v>
      </c>
      <c r="G4" s="32">
        <v>10</v>
      </c>
      <c r="H4" s="33">
        <v>7</v>
      </c>
    </row>
    <row r="5" spans="1:8">
      <c r="B5" s="40" t="s">
        <v>78</v>
      </c>
      <c r="C5" s="40"/>
      <c r="D5" s="40"/>
      <c r="E5" s="41">
        <v>11</v>
      </c>
      <c r="F5" s="41">
        <v>11</v>
      </c>
      <c r="G5" s="41">
        <v>10</v>
      </c>
      <c r="H5" s="42">
        <v>7</v>
      </c>
    </row>
  </sheetData>
  <mergeCells count="1">
    <mergeCell ref="B5:D5"/>
  </mergeCells>
  <dataValidations count="1">
    <dataValidation type="textLength" operator="lessThan" allowBlank="1" showInputMessage="1" showErrorMessage="1" errorTitle="เกิน 150 ตัวอักษร" sqref="D4">
      <formula1>150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topLeftCell="B1" workbookViewId="0">
      <selection activeCell="E16" sqref="E16"/>
    </sheetView>
  </sheetViews>
  <sheetFormatPr defaultRowHeight="21"/>
  <cols>
    <col min="1" max="1" width="11.875" style="22" hidden="1" customWidth="1"/>
    <col min="2" max="2" width="8" style="22" customWidth="1"/>
    <col min="3" max="3" width="35.5" style="23" customWidth="1"/>
    <col min="4" max="4" width="31.875" style="23" customWidth="1"/>
    <col min="5" max="6" width="10.375" style="24" customWidth="1"/>
    <col min="7" max="7" width="12.125" style="24" customWidth="1"/>
    <col min="8" max="8" width="10.375" style="24" customWidth="1"/>
    <col min="9" max="16384" width="9" style="25"/>
  </cols>
  <sheetData>
    <row r="1" spans="1:8">
      <c r="B1" s="23" t="s">
        <v>84</v>
      </c>
    </row>
    <row r="2" spans="1:8">
      <c r="B2" s="23" t="s">
        <v>85</v>
      </c>
    </row>
    <row r="3" spans="1:8" ht="63">
      <c r="A3" s="24" t="s">
        <v>0</v>
      </c>
      <c r="B3" s="26" t="s">
        <v>1</v>
      </c>
      <c r="C3" s="26" t="s">
        <v>2</v>
      </c>
      <c r="D3" s="26" t="s">
        <v>3</v>
      </c>
      <c r="E3" s="27" t="s">
        <v>4</v>
      </c>
      <c r="F3" s="27" t="s">
        <v>5</v>
      </c>
      <c r="G3" s="27" t="s">
        <v>6</v>
      </c>
      <c r="H3" s="27" t="s">
        <v>7</v>
      </c>
    </row>
    <row r="4" spans="1:8">
      <c r="A4" s="28" t="s">
        <v>33</v>
      </c>
      <c r="B4" s="29" t="s">
        <v>9</v>
      </c>
      <c r="C4" s="30" t="s">
        <v>22</v>
      </c>
      <c r="D4" s="31" t="s">
        <v>20</v>
      </c>
      <c r="E4" s="32">
        <v>5</v>
      </c>
      <c r="F4" s="32">
        <v>5</v>
      </c>
      <c r="G4" s="32">
        <v>4</v>
      </c>
      <c r="H4" s="33">
        <v>2</v>
      </c>
    </row>
    <row r="5" spans="1:8">
      <c r="B5" s="40" t="s">
        <v>78</v>
      </c>
      <c r="C5" s="40"/>
      <c r="D5" s="40"/>
      <c r="E5" s="26">
        <f t="shared" ref="E5" si="0">SUM(E4:E4)</f>
        <v>5</v>
      </c>
      <c r="F5" s="41">
        <v>5</v>
      </c>
      <c r="G5" s="41">
        <v>4</v>
      </c>
      <c r="H5" s="42">
        <v>2</v>
      </c>
    </row>
  </sheetData>
  <mergeCells count="1">
    <mergeCell ref="B5:D5"/>
  </mergeCells>
  <dataValidations count="1">
    <dataValidation type="textLength" operator="lessThan" allowBlank="1" showInputMessage="1" showErrorMessage="1" errorTitle="เกิน 150 ตัวอักษร" sqref="D4">
      <formula1>150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รวม-แยกสาขา</vt:lpstr>
      <vt:lpstr>บริหารทั่วไป สำหรับคนทำงาน</vt:lpstr>
      <vt:lpstr>นิติศาสตร์ ภาคบัณฑิต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buucenter</dc:creator>
  <cp:lastModifiedBy>buucenter</cp:lastModifiedBy>
  <cp:lastPrinted>2019-07-19T02:59:48Z</cp:lastPrinted>
  <dcterms:created xsi:type="dcterms:W3CDTF">2019-07-19T02:10:47Z</dcterms:created>
  <dcterms:modified xsi:type="dcterms:W3CDTF">2019-07-23T06:23:48Z</dcterms:modified>
</cp:coreProperties>
</file>