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t Delete\Desktop\"/>
    </mc:Choice>
  </mc:AlternateContent>
  <bookViews>
    <workbookView xWindow="0" yWindow="0" windowWidth="24000" windowHeight="9210" tabRatio="925" firstSheet="1" activeTab="1"/>
  </bookViews>
  <sheets>
    <sheet name="array" sheetId="26" state="hidden" r:id="rId1"/>
    <sheet name="รวม-แยกสาขา" sheetId="2" r:id="rId2"/>
    <sheet name="4 ปีเทียบโอน" sheetId="28" r:id="rId3"/>
    <sheet name="ภาคบัณฑิต" sheetId="29" r:id="rId4"/>
    <sheet name="ท้องถิ่น(ทำงาน)" sheetId="27" r:id="rId5"/>
    <sheet name="สาธิต" sheetId="32" r:id="rId6"/>
    <sheet name="โลจิส(ต่อเนื่อง)" sheetId="33" r:id="rId7"/>
  </sheets>
  <definedNames>
    <definedName name="_xlnm.Print_Titles" localSheetId="1">'รวม-แยกสาขา'!$1:$3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2" l="1"/>
  <c r="G5" i="27" l="1"/>
  <c r="F5" i="27"/>
  <c r="E5" i="27"/>
  <c r="J5" i="29"/>
  <c r="G5" i="29"/>
  <c r="F5" i="29"/>
  <c r="E5" i="29"/>
  <c r="J8" i="28"/>
  <c r="G8" i="28"/>
  <c r="F8" i="28"/>
  <c r="E8" i="28"/>
</calcChain>
</file>

<file path=xl/sharedStrings.xml><?xml version="1.0" encoding="utf-8"?>
<sst xmlns="http://schemas.openxmlformats.org/spreadsheetml/2006/main" count="901" uniqueCount="504">
  <si>
    <t>รหัสสาขาวิชา</t>
  </si>
  <si>
    <t>คณะพยาบาลศาสตร์</t>
  </si>
  <si>
    <t>คณะมนุษยศาสตร์และสังคมศาสตร์</t>
  </si>
  <si>
    <t>คณะภูมิสารสนเทศศาสตร์</t>
  </si>
  <si>
    <t>คณะรัฐศาสตร์และนิติศาสตร์</t>
  </si>
  <si>
    <t>คณะการจัดการและการท่องเที่ยว</t>
  </si>
  <si>
    <t>คณะวิทยาศาสตร์</t>
  </si>
  <si>
    <t>คณะวิทยาการสารสนเทศ</t>
  </si>
  <si>
    <t>คณะวิศวกรรมศาสตร์</t>
  </si>
  <si>
    <t>คณะสาธารณสุขศาสตร์</t>
  </si>
  <si>
    <t>คณะศิลปกรรมศาสตร์</t>
  </si>
  <si>
    <t>คณะโลจิสติกส์</t>
  </si>
  <si>
    <t>คณะสหเวชศาสตร์</t>
  </si>
  <si>
    <t>คณะศึกษาศาสตร์</t>
  </si>
  <si>
    <t>คณะดนตรีและการแสดง</t>
  </si>
  <si>
    <t>สาขาวิชา</t>
  </si>
  <si>
    <t>คณะ</t>
  </si>
  <si>
    <t>01901010101</t>
  </si>
  <si>
    <t>01902010201</t>
  </si>
  <si>
    <t>01902011301</t>
  </si>
  <si>
    <t>01903010101</t>
  </si>
  <si>
    <t>01903011001</t>
  </si>
  <si>
    <t>01904010101</t>
  </si>
  <si>
    <t>01904010201</t>
  </si>
  <si>
    <t>01904010301</t>
  </si>
  <si>
    <t>01904010401</t>
  </si>
  <si>
    <t>01904010601</t>
  </si>
  <si>
    <t>01904010602</t>
  </si>
  <si>
    <t>01904010801</t>
  </si>
  <si>
    <t>01904010901</t>
  </si>
  <si>
    <t>01905010101</t>
  </si>
  <si>
    <t>01905010201</t>
  </si>
  <si>
    <t>01905010301</t>
  </si>
  <si>
    <t>01905010401</t>
  </si>
  <si>
    <t>01905010701</t>
  </si>
  <si>
    <t>01905010901</t>
  </si>
  <si>
    <t>01906010101</t>
  </si>
  <si>
    <t>01906010201</t>
  </si>
  <si>
    <t>01906010301</t>
  </si>
  <si>
    <t>01906010501</t>
  </si>
  <si>
    <t>01906010601</t>
  </si>
  <si>
    <t>01906010701</t>
  </si>
  <si>
    <t>01907010101</t>
  </si>
  <si>
    <t>01907010201</t>
  </si>
  <si>
    <t>01907010301</t>
  </si>
  <si>
    <t>01907010401</t>
  </si>
  <si>
    <t>01908010101</t>
  </si>
  <si>
    <t>01911010101</t>
  </si>
  <si>
    <t>01911010201</t>
  </si>
  <si>
    <t>01911010301</t>
  </si>
  <si>
    <t>01911010401</t>
  </si>
  <si>
    <t>01911010501</t>
  </si>
  <si>
    <t>01919010101</t>
  </si>
  <si>
    <t>01919010201</t>
  </si>
  <si>
    <t>01919010301</t>
  </si>
  <si>
    <t>01919010401</t>
  </si>
  <si>
    <t>01919010501</t>
  </si>
  <si>
    <t>01919010601</t>
  </si>
  <si>
    <t>01919010701</t>
  </si>
  <si>
    <t>01919010801</t>
  </si>
  <si>
    <t>01921010301</t>
  </si>
  <si>
    <t>01921010501</t>
  </si>
  <si>
    <t>01922010101</t>
  </si>
  <si>
    <t>01922010201</t>
  </si>
  <si>
    <t>01922010301</t>
  </si>
  <si>
    <t>01922010401</t>
  </si>
  <si>
    <t>01922010501</t>
  </si>
  <si>
    <t>01922010601</t>
  </si>
  <si>
    <t>01922010701</t>
  </si>
  <si>
    <t>01922010801</t>
  </si>
  <si>
    <t>01923010101</t>
  </si>
  <si>
    <t>01923010201</t>
  </si>
  <si>
    <t>01923010301</t>
  </si>
  <si>
    <t>01923010401</t>
  </si>
  <si>
    <t>01925010101</t>
  </si>
  <si>
    <t>01925010201</t>
  </si>
  <si>
    <t>01925010301</t>
  </si>
  <si>
    <t>01927010101</t>
  </si>
  <si>
    <t>01927010201</t>
  </si>
  <si>
    <t>01927010301</t>
  </si>
  <si>
    <t>01927010401</t>
  </si>
  <si>
    <t>01927010501</t>
  </si>
  <si>
    <t>01928010101</t>
  </si>
  <si>
    <t>01928010201</t>
  </si>
  <si>
    <t>01933010101</t>
  </si>
  <si>
    <t>01933010201</t>
  </si>
  <si>
    <t>01934010101</t>
  </si>
  <si>
    <t>01934010201</t>
  </si>
  <si>
    <t>01934010301</t>
  </si>
  <si>
    <t>01935010101</t>
  </si>
  <si>
    <t>01935010201</t>
  </si>
  <si>
    <t>01935010301</t>
  </si>
  <si>
    <t>01935010401</t>
  </si>
  <si>
    <t>01936010101</t>
  </si>
  <si>
    <t>01936010201</t>
  </si>
  <si>
    <t>01936010301</t>
  </si>
  <si>
    <t>01928010301</t>
  </si>
  <si>
    <t>01906010401</t>
  </si>
  <si>
    <t>01931010201</t>
  </si>
  <si>
    <t>01931010301</t>
  </si>
  <si>
    <t>01931010401</t>
  </si>
  <si>
    <t>01931010501</t>
  </si>
  <si>
    <t>01931010101</t>
  </si>
  <si>
    <t>รวม</t>
  </si>
  <si>
    <t>คณะวิทยาศาสตร์การกีฬา</t>
  </si>
  <si>
    <t>จำนวนผู้สมัคร</t>
  </si>
  <si>
    <t>จำนวนผู้มีสิทธิ์สอบสัมภาษณ์</t>
  </si>
  <si>
    <t>จำนวนผู้มีสิทธิ์ยืนยันสิทธิ์เคลียริ่งเฮ้าส์</t>
  </si>
  <si>
    <t>จำนวนผู้มาสอบสัมภาษณ์</t>
  </si>
  <si>
    <t>จำนวนผู้ยืนยันสิทธิ์เคลียริ่งเฮ้าส์</t>
  </si>
  <si>
    <t>จำนวนผู้รายงานตัว</t>
  </si>
  <si>
    <t xml:space="preserve">จำนวนผู้สมัคร ผู้มีสิทธิ์สอบสัมภาษณ์ ผู้มาสอบสัมภาษณ์ ผู้มีสิทธิ์ยืนยันสิทธิ์เคลียริ่งเฮ้าส์ ผู้ยืนยันสิทธิ์เคลียริ่งเฮ้าส์ และผู้รายงานตัวเข้าเป็นนิสิต แยกคณะ หลักสูตรและสาขาวิชา </t>
  </si>
  <si>
    <t>วิทยาลัยนานาชาติ</t>
  </si>
  <si>
    <t>หลักสูตรพยาบาลศาสตรบัณฑิต ภาคปกติ</t>
  </si>
  <si>
    <t>สาขาวิชาภูมิสารสนเทศศาสตร์ ภาคปกติ</t>
  </si>
  <si>
    <t>หลักสูตรบริหารธุรกิจบัณฑิต กลุ่มวิชาการจัดการ ภาคปกติ</t>
  </si>
  <si>
    <t>หลักสูตรบริหารธุรกิจบัณฑิต กลุ่มวิชาการตลาด ภาคปกติ</t>
  </si>
  <si>
    <t>หลักสูตรบริหารธุรกิจบัณฑิต กลุ่มวิชาธุรกิจระหว่างประเทศ ภาคปกติ</t>
  </si>
  <si>
    <t>หลักสูตรบริหารธุรกิจบัณฑิต กลุ่มวิชาการการจัดการการโรงแรม ภาคปกติ</t>
  </si>
  <si>
    <t>หลักสูตรบริหารธุรกิจบัณฑิต กลุ่มวิชาการเงิน ภาคปกติ</t>
  </si>
  <si>
    <t>หลักสูตรบริหารธุรกิจบัณฑิต กลุ่มวิชาการจัดการการท่องเที่ยว ภาคปกติ</t>
  </si>
  <si>
    <t>หลักสูตรบริหารธุรกิจบัณฑิต กลุ่มวิชาการจัดการทรัพยากรมนุษย์ ภาคปกติ</t>
  </si>
  <si>
    <t>หลักสูตรบัญชีบัณฑิต ภาคปกติ</t>
  </si>
  <si>
    <t xml:space="preserve">สาขาวิชาการบริหารท้องถิ่น ภาคปกติ </t>
  </si>
  <si>
    <t>สาขาวิชาการบริหารท้องถิ่น ภาคพิเศษ</t>
  </si>
  <si>
    <t xml:space="preserve">สาขาวิชาการบริหารทั่วไป ภาคปกติ </t>
  </si>
  <si>
    <t>สาขาวิชาการบริหารทั่วไป ภาคพิเศษ</t>
  </si>
  <si>
    <t xml:space="preserve">หลักสูตรนิติศาสตรบัณฑิต ภาคปกติ </t>
  </si>
  <si>
    <t>หลักสูตรนิติศาสตรบัณฑิต ภาคพิเศษ</t>
  </si>
  <si>
    <t xml:space="preserve">หลักสูตรรัฐศาสตรบัณฑิต ภาคปกติ </t>
  </si>
  <si>
    <t>หลักสูตรรัฐศาสตรบัณฑิต ภาคพิเศษ</t>
  </si>
  <si>
    <t>สาขาวิชาคณิตศาสตร์ ภาคปกติ</t>
  </si>
  <si>
    <t>สาขาวิชาเคมี ภาคปกติ</t>
  </si>
  <si>
    <t>สาขาวิชาจุลชีววิทยา ภาคปกติ</t>
  </si>
  <si>
    <t>สาขาวิชาวิทยาศาสตร์และเทคโนโลยีอาหาร ภาคปกติ</t>
  </si>
  <si>
    <t>สาขาวิชาเทคโนโลยีสารสนเทศ ภาคปกติ</t>
  </si>
  <si>
    <t>สาขาวิชาสุขศาสตร์อุตสาหกรรมและความปลอดภัย ภาคปกติ</t>
  </si>
  <si>
    <t>สาขาวิชาดนตรี วิชาเอกดนตรีไทย ภาคปกติ</t>
  </si>
  <si>
    <t>สาขาวิชาดนตรี วิชาเอกดนตรีสากล ภาคปกติ</t>
  </si>
  <si>
    <t>สาขาวิชาศิลปะการแสดง วิชาเอกนาฏศิลป์และการกำกับลีลา ภาคปกติ</t>
  </si>
  <si>
    <t>สาขาวิชาศิลปะการแสดง วิชาเอกศิลปะการละคร ภาคปกติ</t>
  </si>
  <si>
    <t>สาขาวิชาการศึกษาปฐมวัย (หลักสูตร 4 ปี) ภาคปกติ</t>
  </si>
  <si>
    <t>สาขาวิชาคณิตศาสตร์ (หลักสูตร 4 ปี) ภาคปกติ</t>
  </si>
  <si>
    <t>สาขาวิชาฟิสิกส์ (หลักสูตร 4 ปี) ภาคปกติ</t>
  </si>
  <si>
    <t>สาขาวิชาการค้าระหว่างประเทศและการจัดการโลจิสติกส์ ภาคปกติ</t>
  </si>
  <si>
    <t>สาขาวิชาวิทยาการเดินเรือ (หลักสูตร 5 ปี) ภาคปกติ</t>
  </si>
  <si>
    <t>สาขาวิชาการจัดการและการสอนกีฬา</t>
  </si>
  <si>
    <t>สาขาวิชาวิทยาศาสตร์การออกกำลังกายและกีฬา</t>
  </si>
  <si>
    <t>สาขาวิชาสื่อสารมวลชนทางกีฬา</t>
  </si>
  <si>
    <t>สาขาวิชากายภาพบำบัด ภาคปกติ</t>
  </si>
  <si>
    <t>สาขาวิชาโภชนบำบัดและการกำหนดอาหาร ภาคปกติ</t>
  </si>
  <si>
    <t>หลักสูตรบริหารธุรกิจบัณฑิต ภาคปกติ</t>
  </si>
  <si>
    <t>คณะวิทยาศาสตร์และศิลปศาสตร์ วิทยาเขตจันทบุรี</t>
  </si>
  <si>
    <t>คณะเทคโนโลยีทางทะเล วิทยาเขตจันทบุรี</t>
  </si>
  <si>
    <t>คณะอัญมณี วิทยาเขตจันทบุรี</t>
  </si>
  <si>
    <t>คณะวิทยาศาสตร์และสังคมศาสตร์ วิทยาเขตสระแก้ว</t>
  </si>
  <si>
    <t>สาขาวิชาการจัดการทรัพยากรธรรมชาติและสิ่งแวดล้อม ภาคปกติ</t>
  </si>
  <si>
    <t>คณะเทคโนโลยีการเกษตร วิทยาเขตสระแก้ว</t>
  </si>
  <si>
    <t>สาขาวิชาการจัดการ กลุ่มวิชาการจัดการธุรกิจทั่วไป ภาคปกติ</t>
  </si>
  <si>
    <t>โครงการจัดตั้งคณะพาณิชยศาสตร์และบริหารธุรกิจ วิทยาเขตสระแก้ว</t>
  </si>
  <si>
    <t>สาขาวิชาการจัดการ กลุ่มวิชาธุรกิจระหว่างประเทศ ภาคปกติ</t>
  </si>
  <si>
    <t>ลำดับ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</si>
  <si>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</si>
  <si>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</si>
  <si>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</si>
  <si>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</si>
  <si>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</si>
  <si>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</si>
  <si>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</si>
  <si>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</si>
  <si>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</si>
  <si>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</si>
  <si>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</si>
  <si>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</si>
  <si>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</si>
  <si>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</si>
  <si>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</si>
  <si>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</si>
  <si>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</si>
  <si>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</si>
  <si>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</si>
  <si>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</si>
  <si>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</si>
  <si>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</si>
  <si>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</si>
  <si>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</si>
  <si>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</si>
  <si>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</si>
  <si>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</si>
  <si>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</si>
  <si>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</si>
  <si>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</si>
  <si>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</si>
  <si>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</si>
  <si>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</si>
  <si>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</si>
  <si>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</si>
  <si>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</si>
  <si>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</si>
  <si>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</si>
  <si>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</si>
  <si>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</si>
  <si>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</si>
  <si>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</si>
  <si>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</si>
  <si>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</si>
  <si>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</si>
  <si>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</si>
  <si>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</si>
  <si>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</si>
  <si>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</si>
  <si>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</si>
  <si>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</si>
  <si>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</si>
  <si>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</si>
  <si>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</si>
  <si>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</si>
  <si>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</si>
  <si>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</si>
  <si>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</si>
  <si>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</si>
  <si>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</si>
  <si>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</si>
  <si>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</si>
  <si>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</si>
  <si>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</si>
  <si>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</si>
  <si>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</si>
  <si>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</si>
  <si>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</si>
  <si>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</si>
  <si>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</si>
  <si>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</si>
  <si>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</si>
  <si>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</si>
  <si>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</si>
  <si>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</si>
  <si>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</si>
  <si>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</si>
  <si>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</si>
  <si>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</si>
  <si>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</si>
  <si>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</si>
  <si>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</si>
  <si>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</si>
  <si>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</si>
  <si>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</si>
  <si>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</si>
  <si>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</si>
  <si>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</si>
  <si>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</si>
  <si>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</si>
  <si>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</si>
  <si>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</si>
  <si>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</si>
  <si>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</si>
  <si>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</si>
  <si>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</si>
  <si>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</si>
  <si>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</si>
  <si>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สาขาวิชาวิศวกรรมโยธา ภาคปกติ</t>
  </si>
  <si>
    <t>สาขาวิชาจิตรกรรม ภาคปกติ</t>
  </si>
  <si>
    <t>สาขาวิชาออกแบบเซรามิกส์  ภาคปกติ</t>
  </si>
  <si>
    <t>สาขาวิชาการจัดการโลจิสติกส์ ภาคปกติ</t>
  </si>
  <si>
    <t>สาขาวิชาการออกแบบเครื่องประดับ ภาคปกติ</t>
  </si>
  <si>
    <t>สาขาวิชาธุรกิจอัญมณีและเครื่องประดับ ภาคปกติ</t>
  </si>
  <si>
    <t>สาขาวิชาอัญมณีและเครื่องประดับ ภาคปกติ</t>
  </si>
  <si>
    <t>สาขาวิชาการจัดการทรัพยากรมนุษย์ ภาคปกติ</t>
  </si>
  <si>
    <t>สาขาวิชาการจัดการโลจิสติกส์และการค้าชายแดน ภาคปกติ</t>
  </si>
  <si>
    <t>สาขาวิชาการบริหารทั่วไป ภาคปกติ</t>
  </si>
  <si>
    <t>สาขาวิชาคอมพิวเตอร์ธุรกิจ ภาคปกติ</t>
  </si>
  <si>
    <t xml:space="preserve">คณะมนุษยศาสตร์และสังคมศาสตร์ </t>
  </si>
  <si>
    <t>สาขาวิชาสาธารณสุขชุมชน ภาคปกติ</t>
  </si>
  <si>
    <t>สาขาวิชาเทคโนโลยีการศึกษา (หลักสูตร 4 ปี) ภาคปกติ</t>
  </si>
  <si>
    <t>สาขาวิชาเทคโนโลยีการศึกษา (หลักสูตร 4 ปี) ภาคพิเศษ</t>
  </si>
  <si>
    <t>สาขาวิชาภาษาญี่ปุ่น ภาคปกติ</t>
  </si>
  <si>
    <t>สาขาวิชาภาษาไทย ภาคปกติ</t>
  </si>
  <si>
    <t>สาขาวิชาภาษาฝรั่งเศสเพื่อการสื่อสาร ภาคปกติ</t>
  </si>
  <si>
    <t>สาขาวิชาภาษาอังกฤษ ภาคปกติ</t>
  </si>
  <si>
    <t>สาขาวิชาภาษาอังกฤษ ภาคพิเศษ</t>
  </si>
  <si>
    <t>สาขาวิชาวิศวกรรมซอฟต์แวร์ ภาคปกติ</t>
  </si>
  <si>
    <t>สาขาวิชาวิทยาศาสตร์การออกกำลังกายและการกีฬา ภาคปกติ</t>
  </si>
  <si>
    <t>สาขาวิชาศาสนาและปรัชญา ภาคปกติ</t>
  </si>
  <si>
    <t>สาขาวิชาอนามัยสิ่งแวดล้อม ภาคปกติ</t>
  </si>
  <si>
    <t>สาขาวิชาการบริหารท้องถิ่น ภาคปกติ</t>
  </si>
  <si>
    <t>หลักสูตรนิติศาสตรบัณฑิต ภาคปกติ</t>
  </si>
  <si>
    <t>สาขาวิชาการจัดการอุตสาหกรรมพาณิชยนาวี ภาคปกติ</t>
  </si>
  <si>
    <t xml:space="preserve">สาขาวิชากราฟิกอาร์ตและกราฟิกมีเดีย ภาคปกติ </t>
  </si>
  <si>
    <t xml:space="preserve">สาขาวิชานิเทศศิลป์ (คอมพิวเตอร์กราฟิก) ภาคปกติ </t>
  </si>
  <si>
    <t>สาขาวิชาภาษาจีน ภาคปกติ</t>
  </si>
  <si>
    <t xml:space="preserve">สาขาวิชาสาธารณสุขชุมชน ภาคปกติ </t>
  </si>
  <si>
    <t xml:space="preserve">สาขาวิชาสุขศาสตร์อุตสาหกรรมและความปลอดภัย ภาคปกติ </t>
  </si>
  <si>
    <t>สาขาวิชาสุขศึกษาและการส่งเสริมสุขภาพ ภาคปกติ</t>
  </si>
  <si>
    <t xml:space="preserve">สาขาวิชาอนามัยสิ่งแวดล้อม ภาคปกติ 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</si>
  <si>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</si>
  <si>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</si>
  <si>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</si>
  <si>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</si>
  <si>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</si>
  <si>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</si>
  <si>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</si>
  <si>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</si>
  <si>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</si>
  <si>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</si>
  <si>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</si>
  <si>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</si>
  <si>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</si>
  <si>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</si>
  <si>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สาขาวิชาภาษาจีน (หลักสูตร 5 ปี) ภาคปกติ</t>
  </si>
  <si>
    <t>สาขาวิชาพลศึกษา (หลักสูตร 4 ปี) ภาคปกติ</t>
  </si>
  <si>
    <t>สาขาวิชาชีววิทยา (หลักสูตร 4 ปี) ภาคปกติ</t>
  </si>
  <si>
    <t>สาขาวิชาดนตรีศึกษา (หลักสูตร 4 ปี) ภาคปกติ</t>
  </si>
  <si>
    <t>fac</t>
  </si>
  <si>
    <t>maj</t>
  </si>
  <si>
    <t>SumOfm1</t>
  </si>
  <si>
    <t>SumOfm2</t>
  </si>
  <si>
    <t>SumOfm3</t>
  </si>
  <si>
    <t>SumOfm4</t>
  </si>
  <si>
    <t>SumOfm5</t>
  </si>
  <si>
    <t>SumOfm6</t>
  </si>
  <si>
    <t>โครงการหลักสูตรนิติศาสตรบัณฑิต ภาคบัณฑิต ภาคพิเศษ (เรียนปริญญาตรีเป็นใบที่ 2)
โครงการหลักสูตรรัฐประศาสนศาสตรบัณฑิต สาขาวิชาการบริหารท้องถิ่น (สำหรับผู้มีประสบการณ์การทำงาน)</t>
  </si>
  <si>
    <t>โครงการหลักสูตรรัฐประศาสนศาสตรบัณฑิต สาขาวิชาการบริหารท้องถิ่น (สำหรับผู้มีประสบการณ์การทำงาน)</t>
  </si>
  <si>
    <t>สาขาวิชาการจัดการทรัพยากรวัฒนธรรม ภาคปกติ</t>
  </si>
  <si>
    <t>สาขาวิชาจิตวิทยา กลุ่มจิตวิทยาอุตสาหกรรมและองค์การ ภาคปกติ</t>
  </si>
  <si>
    <t>สาขาวิชาประวัติศาสตร์ ภาคปกติ</t>
  </si>
  <si>
    <t>สาขาวิชาภาษาเกาหลี ภาคปกติ</t>
  </si>
  <si>
    <t>หลักสูตรเศรษฐศาสตรบัณฑิต ภาคปกติ</t>
  </si>
  <si>
    <t>สาขาวิชาเกษตรศาสตร์ กลุ่มวิชาพืชศาสตร์ ภาคปกติ</t>
  </si>
  <si>
    <t>สาขาวิชาเกษตรศาสตร์ กลุ่มวิชาสัตวศาสตร์ ภาคปกติ</t>
  </si>
  <si>
    <t>สาขาวิชาพัฒนาผลิตภัณฑ์อุตสาหกรรมเกษตร ภาคปกติ</t>
  </si>
  <si>
    <t>สาขาวิชาการจัดการ กลุ่มวิชาการตลาด ภาคปกติ</t>
  </si>
  <si>
    <t>สาขาวิชากราฟิกอาร์ตและกราฟิกมีเดีย ภาคปกติ</t>
  </si>
  <si>
    <t>สาขาวิชาการออกแบบผลิตภัณฑ์ (หลักสูตร 2 ภาษา) ภาคปกติ</t>
  </si>
  <si>
    <t>สาขาวิชานิเทศศิลป์ (คอมพิวเตอร์กราฟิก) ภาคปกติ</t>
  </si>
  <si>
    <t>สาขาวิชานิเทศศิลป์ (โทรทัศน์และดิจิทัลมีเดีย) ภาคปกติ</t>
  </si>
  <si>
    <t>สาขาวิชานิเทศศิลป์ (ออกแบบกราฟิกและโฆษณา) ภาคปกติ</t>
  </si>
  <si>
    <t>สาขาวิชาชีวเคมี ภาคปกติ</t>
  </si>
  <si>
    <t>สาขาวิชาชีววิทยา ภาคปกติ</t>
  </si>
  <si>
    <t>สาขาวิชาเทคโนโลยีชีวภาพ ภาคปกติ</t>
  </si>
  <si>
    <t>สาขาวิชาฟิสิกส์ ภาคปกติ</t>
  </si>
  <si>
    <t>สาขาวิชาฟิสิกส์ประยุกต์ ภาคปกติ</t>
  </si>
  <si>
    <t>สาขาวิชาวาริชศาสตร์ ภาคปกติ</t>
  </si>
  <si>
    <t>สาขาวิชาสถิติ ภาคปกติ</t>
  </si>
  <si>
    <t>สาขาวิชาวิทยาการคอมพิวเตอร์ ภาคปกติ</t>
  </si>
  <si>
    <t>สาขาวิชาเคมี (หลักสูตร 4 ปี) ภาคปกติ</t>
  </si>
  <si>
    <t>สาขาวิชาศิลปศึกษา (หลักสูตร 4 ปี) ภาคปกติ</t>
  </si>
  <si>
    <t>สาขาวิชาวิศวกรรมเคมี ภาคปกติ</t>
  </si>
  <si>
    <t>สาขาวิชาวิศวกรรมไฟฟ้า ภาคปกติ</t>
  </si>
  <si>
    <t>สาขาวิชาวิศวกรรมเครื่องกล ภาคปกติ</t>
  </si>
  <si>
    <t>สาขาวิชาวิศวกรรมวัสดุ ภาคปกติ</t>
  </si>
  <si>
    <t>สาขาวิชาวิศวกรรมอุตสาหการ ภาคปกติ</t>
  </si>
  <si>
    <t>หลักสูตรรัฐศาสตรบัณฑิต ภาคปกติ</t>
  </si>
  <si>
    <t>สาขาวิชาภาษาอังกฤษเพื่อการสื่อสารทางธุรกิจ ภาคปกติ</t>
  </si>
  <si>
    <t>สาขาวิชาพยาธิวิทยากายวิภาค ภาคปกติ</t>
  </si>
  <si>
    <t>สาขาวิชาเทคโนโลยีทางทะเล ภาคปกติ</t>
  </si>
  <si>
    <t>สาขาวิชาเทคโนโลยีการเกษตร (ด้านพืช) ภาคปกติ</t>
  </si>
  <si>
    <t>สาขาวิชาชีวเวชศาสตร์ ภาคปกติ</t>
  </si>
  <si>
    <t>สาขาวิชาเทคนิคการแพทย์ ภาคปกติ</t>
  </si>
  <si>
    <t>สาขาวิชาการติดต่อสื่อสาร กลุ่มวิชาทักษะการติดต่อสื่อสารเพื่อพัฒนาทรัพยากรมนุษย์ ภาคปกติ</t>
  </si>
  <si>
    <t>หลักสูตรบริหารธุรกิจบัณฑิต กลุ่มวิชาการจัดการธุรกิจระหว่างประเทศ ภาคปกติ</t>
  </si>
  <si>
    <t>สาขาวิชาการติดต่อสื่อสาร กลุ่มวิชาการติดต่อสื่อสารเชิงธุรกิจ ภาคปกติ</t>
  </si>
  <si>
    <t>สาขาวิชานิเทศศิลป์และการออกแบบ ภาคปกติ</t>
  </si>
  <si>
    <t>สาขาวิชาการจัดการการบริการและการท่องเที่ยวนานาชาติ ภาคปกติ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</si>
  <si>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</si>
  <si>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</si>
  <si>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</si>
  <si>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</si>
  <si>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</si>
  <si>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</si>
  <si>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</si>
  <si>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</si>
  <si>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</si>
  <si>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หลักสูตรเภสัชศาสตรบัณฑิต ภาคปกติ</t>
  </si>
  <si>
    <t xml:space="preserve">หลักสูตรพยาบาลศาสตรบัณฑิต ภาคปกติ </t>
  </si>
  <si>
    <t xml:space="preserve">สาขาวิชาการจัดการทรัพยากรวัฒนธรรม ภาคปกติ </t>
  </si>
  <si>
    <t xml:space="preserve">สาขาวิชาการจัดการบริการสังคม ภาคปกติ </t>
  </si>
  <si>
    <t xml:space="preserve">สาขาวิชาจิตวิทยา กลุ่มจิตวิทยาอุตสาหกรรมและองค์การ ภาคปกติ </t>
  </si>
  <si>
    <t xml:space="preserve">หลักสูตรนิเทศศาสตรบัณฑิต ภาคปกติ </t>
  </si>
  <si>
    <t xml:space="preserve">สาขาวิชาประวัติศาสตร์ ภาคปกติ </t>
  </si>
  <si>
    <t xml:space="preserve">สาขาวิชาภาษาเกาหลี ภาคปกติ </t>
  </si>
  <si>
    <t xml:space="preserve">สาขาวิชาภาษาญี่ปุ่น ภาคปกติ </t>
  </si>
  <si>
    <t xml:space="preserve">สาขาวิชาภาษาไทย ภาคปกติ </t>
  </si>
  <si>
    <t xml:space="preserve">สาขาวิชาภาษาฝรั่งเศสเพื่อการสื่อสาร ภาคปกติ </t>
  </si>
  <si>
    <t xml:space="preserve">สาขาวิชาภาษาอังกฤษ ภาคพิเศษ </t>
  </si>
  <si>
    <t xml:space="preserve">หลักสูตรเศรษฐศาสตรบัณฑิต ภาคปกติ </t>
  </si>
  <si>
    <t xml:space="preserve">สาขาวิชาสารสนเทศศึกษา ภาคปกติ </t>
  </si>
  <si>
    <t xml:space="preserve">สาขาวิชาภูมิสารสนเทศศาสตร์ ภาคปกติ </t>
  </si>
  <si>
    <t>คณะเภสัชศาสตร์</t>
  </si>
  <si>
    <t xml:space="preserve">หลักสูตรบริหารธุรกิจบัณฑิต กลุ่มวิชาการตลาด ภาคปกติ </t>
  </si>
  <si>
    <t xml:space="preserve">หลักสูตรบริหารธุรกิจบัณฑิต กลุ่มวิชาธุรกิจระหว่างประเทศ ภาคปกติ </t>
  </si>
  <si>
    <t xml:space="preserve">หลักสูตรบริหารธุรกิจบัณฑิต กลุ่มวิชาการจัดการการโรงแรม ภาคปกติ </t>
  </si>
  <si>
    <t xml:space="preserve">หลักสูตรบริหารธุรกิจบัณฑิต กลุ่มวิชาการจัดการการท่องเที่ยว ภาคปกติ </t>
  </si>
  <si>
    <t xml:space="preserve">หลักสูตรบริหารธุรกิจบัณฑิต กลุ่มวิชาการจัดการทรัพยากรมนุษย์ ภาคปกติ </t>
  </si>
  <si>
    <t xml:space="preserve">หลักสูตรบัญชีบัณฑิต ภาคปกติ </t>
  </si>
  <si>
    <t xml:space="preserve">สาขาวิชาคณิตศาสตร์ ภาคปกติ </t>
  </si>
  <si>
    <t xml:space="preserve">สาขาวิชาเคมี ภาคปกติ </t>
  </si>
  <si>
    <t xml:space="preserve">สาขาวิชาจุลชีววิทยา ภาคปกติ </t>
  </si>
  <si>
    <t xml:space="preserve">สาขาวิชาชีวเคมี ภาคปกติ </t>
  </si>
  <si>
    <t xml:space="preserve">สาขาวิชาชีววิทยา ภาคปกติ </t>
  </si>
  <si>
    <t xml:space="preserve">สาขาวิชาเทคโนโลยีชีวภาพ ภาคปกติ </t>
  </si>
  <si>
    <t xml:space="preserve">สาขาวิชาฟิสิกส์ ภาคปกติ </t>
  </si>
  <si>
    <t xml:space="preserve">สาขาวิชาฟิสิกส์ประยุกต์ ภาคปกติ </t>
  </si>
  <si>
    <t xml:space="preserve">สาขาวิชาวาริชศาสตร์ ภาคปกติ </t>
  </si>
  <si>
    <t xml:space="preserve">สาขาวิชาวิทยาศาสตร์และเทคโนโลยีอาหาร ภาคปกติ </t>
  </si>
  <si>
    <t xml:space="preserve">สาขาวิชาสถิติ ภาคปกติ </t>
  </si>
  <si>
    <t xml:space="preserve">สาขาวิชาเทคโนโลยีสารสนเทศ ภาคปกติ </t>
  </si>
  <si>
    <t xml:space="preserve">สาขาวิชาวิทยาการคอมพิวเตอร์ ภาคปกติ </t>
  </si>
  <si>
    <t xml:space="preserve">สาขาวิชาวิศวกรรมเคมี ภาคปกติ </t>
  </si>
  <si>
    <t xml:space="preserve">สาขาวิชาวิศวกรรมเครื่องกล ภาคปกติ </t>
  </si>
  <si>
    <t xml:space="preserve">สาขาวิชาวิศวกรรมไฟฟ้า ภาคปกติ </t>
  </si>
  <si>
    <t xml:space="preserve">สาขาวิชาวิศวกรรมอุตสาหการ ภาคปกติ </t>
  </si>
  <si>
    <t xml:space="preserve">สาขาวิชาวิศวกรรมระบบสมองกลฝังตัว ภาคปกติ </t>
  </si>
  <si>
    <t xml:space="preserve">สาขาวิชาวิศวกรรมสิ่งแวดล้อม ภาคปกติ </t>
  </si>
  <si>
    <t xml:space="preserve">สาขาวิชาจิตรกรรม ภาคปกติ </t>
  </si>
  <si>
    <t xml:space="preserve">สาขาวิชานิเทศศิลป์ (โทรทัศน์และดิจิทัลมีเดีย) ภาคปกติ </t>
  </si>
  <si>
    <t xml:space="preserve">สาขาวิชานิเทศศิลป์ (ออกแบบกราฟิกและโฆษณา) ภาคปกติ </t>
  </si>
  <si>
    <t xml:space="preserve">สาขาวิชาออกแบบเซรามิกส์ ภาคปกติ </t>
  </si>
  <si>
    <t xml:space="preserve">สาขาวิชาารออกแบบผลิตภัณฑ์ (หลักสูตร2ภาษา) ภาคปกติ </t>
  </si>
  <si>
    <t xml:space="preserve">สาขาวิชาการศึกษาปฐมวัย (หลักสูตร4ปี) ภาคปกติ </t>
  </si>
  <si>
    <t xml:space="preserve">สาขาวิชาคณิตศาสตร์ (หลักสูตร4ปี) ภาคปกติ </t>
  </si>
  <si>
    <t xml:space="preserve">สาขาวิชาเคมี (หลักสูตร4ปี) ภาคปกติ </t>
  </si>
  <si>
    <t>สาขาวิชาชีววิทยา (หลักสูตร4ปี) ภาคปกติ</t>
  </si>
  <si>
    <t xml:space="preserve">สาขาวิชาดนตรีศึกษา (หลักสูตร4ปี) ภาคปกติ </t>
  </si>
  <si>
    <t>สาขาวิชาเทคโนโลยีการศึกษา (หลักสูตร4ปี) ภาคปกติ</t>
  </si>
  <si>
    <t xml:space="preserve">สาขาวิชาเทคโนโลยีการศึกษา (หลักสูตร4ปี) ภาคพิเศษ </t>
  </si>
  <si>
    <t xml:space="preserve">สาขาวิชาพลศึกษา (หลักสูตร4ปี) ภาคปกติ </t>
  </si>
  <si>
    <t>สาขาวิชาฟิสิกส์ (หลักสูตร4ปี) ภาคปกติ</t>
  </si>
  <si>
    <t xml:space="preserve">สาขาวิชาภาษาจีน (หลักสูตร5ปี) ภาคปกติ </t>
  </si>
  <si>
    <t>สาขาวิชาศิลปศึกษา (หลักสูตร4ปี) ภาคปกติ</t>
  </si>
  <si>
    <t xml:space="preserve">สาขาวิชาการค้าระหว่างประเทศและการจัดการโลจิสติกส์ ภาคปกติ </t>
  </si>
  <si>
    <t xml:space="preserve">สาขาวิชาการจัดการอุตสาหกรรมพาณิชยนาวี ภาคปกติ </t>
  </si>
  <si>
    <t xml:space="preserve">สาขาวิชาวิทยาการเดินเรือ (หลักสูตร5ปี) ภาคปกติ </t>
  </si>
  <si>
    <t xml:space="preserve">สาขาวิชาการจัดการและการสอนกีฬา ภาคปกติ </t>
  </si>
  <si>
    <t xml:space="preserve">สาขาวิชาสื่อสารมวลชนทางกีฬา ภาคปกติ </t>
  </si>
  <si>
    <t xml:space="preserve">สาขาวิชาการจัดการการบริการและการท่องเที่ยวนานาชาติ ภาคปกติ </t>
  </si>
  <si>
    <t xml:space="preserve">สาขาวิชาการจัดการโลจิสติกส์ ภาคปกติ </t>
  </si>
  <si>
    <t xml:space="preserve">สาขาวิชาการติดต่อสื่อสาร กลุ่มวิชาการติดต่อสื่อสารเชิงธุรกิจ ภาคปกติ </t>
  </si>
  <si>
    <t xml:space="preserve">สาขาวิชานิเทศศิลป์และการออกแบบ ภาคปกติ </t>
  </si>
  <si>
    <t>สาขาวิชาบริหารธุรกิจ กลุ่มวิชาการเงิน ภาคปกติ</t>
  </si>
  <si>
    <t xml:space="preserve">สาขาวิชาบริหารธุรกิจ กลุ่มวิชาการจัดการธุรกิจระหว่างประเทศ ภาคปกติ </t>
  </si>
  <si>
    <t xml:space="preserve">สาขาวิชาบริหารธุรกิจ กลุ่มวิชาการตลาด ภาคปกติ </t>
  </si>
  <si>
    <t xml:space="preserve">สาขาวิชาพยาธิวิทยากายวิภาค ภาคปกติ </t>
  </si>
  <si>
    <t xml:space="preserve">สาขาวิชาการจัดการโลจิสติกส์และการค้าชายแดน ภาคปกติ </t>
  </si>
  <si>
    <t xml:space="preserve">สาขาวิชาเทคโนโลยีการเกษตร (ด้านพืช) ภาคปกติ </t>
  </si>
  <si>
    <t xml:space="preserve">สาขาวิชาภาษาอังกฤษเพื่อการสื่อสารทางธุรกิจ ภาคปกติ </t>
  </si>
  <si>
    <t xml:space="preserve">สาขาวิชาเทคโนโลยีทางทะเล ภาคปกติ </t>
  </si>
  <si>
    <t xml:space="preserve">สาขาวิชาการออกแบบเครื่องประดับ ภาคปกติ </t>
  </si>
  <si>
    <t xml:space="preserve">สาขาวิชาธุรกิจอัญมณีและเครื่องประดับ ภาคปกติ </t>
  </si>
  <si>
    <t xml:space="preserve">สาขาวิชาอัญมณีและเครื่องประดับ ภาคปกติ </t>
  </si>
  <si>
    <t xml:space="preserve">สาขาวิชาการจัดการทรัพยากรมนุษย์ ภาคปกติ </t>
  </si>
  <si>
    <t xml:space="preserve">สาขาวิชาทรัพยากรธรรมชาติและสิ่งแวดล้อม ภาคปกติ </t>
  </si>
  <si>
    <t xml:space="preserve">สาขาวิชาเทคโนโลยีสารสนเทศและนวัตกรรมทางธุรกิจ ภาคปกติ </t>
  </si>
  <si>
    <t xml:space="preserve">สาขาวิชาเกษตรศาสตร์ กลุ่มพืชศาสตร์ ภาคปกติ </t>
  </si>
  <si>
    <t xml:space="preserve">สาขาวิชาเกษตรศาสตร์ กลุ่มสัตวศาสตร์ ภาคปกติ </t>
  </si>
  <si>
    <t>สาขาวิชาการจัดการ กลุ่มการจัดการธุรกิจทั่วไป ภาคปกติ</t>
  </si>
  <si>
    <t xml:space="preserve">สาขาวิชาการจัดการ กลุ่มการตลาด ภาคปกติ </t>
  </si>
  <si>
    <t>สาขาวิชาการจัดการ กลุ่มธุรกิจระหว่างประเทศ ภาคปกติ</t>
  </si>
  <si>
    <t>สาขาวิชาการจัดการผลิตสื่อและวัฒนธรรมสร้างสรรค์ ภาคปกติ</t>
  </si>
  <si>
    <t>หลักสูตรแพทยศาสตรบัณฑิต ภาคปกติ</t>
  </si>
  <si>
    <t>คณะแพทยศาสตร์</t>
  </si>
  <si>
    <t>สาขาวิชาเทคโนโลยีอุตสาหกรรมศึกษา กลุ่มวิชาเทคโนโลยีการผลิต ภาคปกติ</t>
  </si>
  <si>
    <t>สาขาวิชาเทคโนโลยีอุตสาหกรรมศึกษา กลุ่มวิชาเทคโนโลยีการผลิต ภาคพิเศษ</t>
  </si>
  <si>
    <t>สาขาวิชาเทคโนโลยีอุตสาหกรรมศึกษา กลุ่มวิชาเทคโนโลยีไฟฟ้า ภาคปกติ</t>
  </si>
  <si>
    <t>สาขาวิชาเทคโนโลยีอุตสาหกรรมศึกษา กลุ่มวิชาเทคโนโลยีไฟฟ้า ภาคพิเศษ</t>
  </si>
  <si>
    <t>-</t>
  </si>
  <si>
    <t>122</t>
  </si>
  <si>
    <t>123</t>
  </si>
  <si>
    <t>124</t>
  </si>
  <si>
    <t>TCAS รอบ 5 ปีการศึกษา 2562</t>
  </si>
  <si>
    <t>หลักสูตรบริหารธุรกิจบัณฑิต กลุ่มวิชาการจัดการ ภาคพิเศษ</t>
  </si>
  <si>
    <t>หลักสูตรบริหารธุรกิจบัณฑิต กลุ่มวิชาการตลาด ภาคพิเศษ</t>
  </si>
  <si>
    <t>หลักสูตรบริหารธุรกิจบัณฑิต กลุ่มวิชาธุรกิจระหว่างประเทศ ภาคพิเศษ</t>
  </si>
  <si>
    <t>หลักสูตรบริหารธุรกิจบัณฑิต กลุ่มวิชาการจัดการการโรงแรม ภาคพิเศษ</t>
  </si>
  <si>
    <t xml:space="preserve">หลักสูตรบริหารธุรกิจบัณฑิต กลุ่มวิชาการจัดการการท่องเที่ยว ภาคพิเศษ </t>
  </si>
  <si>
    <t xml:space="preserve">หลักสูตรบริหารธุรกิจบัณฑิต กลุ่มวิชาการจัดการทรัพยากรมนุษย์ ภาคพิเศษ </t>
  </si>
  <si>
    <t>หลักสูตรบัญชีบัณฑิต ภาคพิเศษ</t>
  </si>
  <si>
    <t>สาขาวิชาภูมิสารสนเทศศาสตร์ ภาคพิเศษ</t>
  </si>
  <si>
    <t xml:space="preserve">หลักสูตรพยาบาลศาสตรบัณฑิต (หลักสูตรภาษาอังกฤษ) ภาคปกติ </t>
  </si>
  <si>
    <t>125</t>
  </si>
  <si>
    <t>126</t>
  </si>
  <si>
    <t>127</t>
  </si>
  <si>
    <t>128</t>
  </si>
  <si>
    <t>สาขาวิชาการแพทย์แผนไทย ภาคปกติ</t>
  </si>
  <si>
    <t>สาขาวิชาการแพทย์แผนไทยประยุกต์ ภาคปกติ</t>
  </si>
  <si>
    <t>คณะการแพทย์แผนไทยอภัยภูเบศร</t>
  </si>
  <si>
    <t>129</t>
  </si>
  <si>
    <t>130</t>
  </si>
  <si>
    <t>ประเภทการรับผู้สำเร็จการศึกษาระดับ ปวส. โรงเรียนสาธิตอาชีวศึกษา มหาวิทยาลัยบูรพา เข้าศึกษาต่อระดับปริญญาตรี TCAS รอบ 5 ปีการศึกษา 2562</t>
  </si>
  <si>
    <t>สาขาวิชาธุรกิจพาณิชยนาวี ภาคพิเศษ</t>
  </si>
  <si>
    <t>โครงการหลักสูตรนิติศาสตรบัณฑิต ภาคบัณฑิต ภาคพิเศษ (เรียนปริญญาตรีเป็นใบที่ 2) TCAS รอบ 5 ปี 2562</t>
  </si>
  <si>
    <t>โครงการหลักสูตรรัฐประศาสนศาสตรบัณฑิต สาขาวิชาการบริหารท้องถิ่น (สำหรับผู้มีประสบการณ์การทำงาน)  TCAS รอบ 5 ปี 2562</t>
  </si>
  <si>
    <t>โครงการ 4 ปี เทียบโอน คณะศึกษาศาสตร์ ครั้งที่ 2 TCAS รอบ 5 ปี 2562</t>
  </si>
  <si>
    <t>ประเภทการคัดเลือกบุคคลเข้าศึกษาระดับปริญญาตรี (หลักสูตรต่อเนื่อง) คณะโลจิสติกส์ TCAS รอบ 5 ปีการศึกษา 2562</t>
  </si>
  <si>
    <t>131</t>
  </si>
  <si>
    <t>132</t>
  </si>
  <si>
    <t>133</t>
  </si>
  <si>
    <t>134</t>
  </si>
  <si>
    <t>135</t>
  </si>
  <si>
    <t>สาขาวิชานิเทศศิลป์ (คอมพิวเตอร์กราฟิก) ภาคพิเศษ</t>
  </si>
  <si>
    <t>สาขาวิชานิเทศศิลป์ (โทรทัศน์และดิจิทัลมีเดีย) ภาคพิเศษ</t>
  </si>
  <si>
    <t>สาขาวิชานิเทศศิลป์ (ออกแบบกราฟิกและโฆษณา) ภาคพิเศษ</t>
  </si>
  <si>
    <t>136</t>
  </si>
  <si>
    <t>137</t>
  </si>
  <si>
    <t>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</si>
</sst>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;\-#,##0;\-;\-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wrapText="1"/>
    </xf>
    <xf numFmtId="0" fontId="5" fillId="0" borderId="7" xfId="1" applyFont="1" applyFill="1" applyBorder="1" applyAlignment="1">
      <alignment horizontal="right" wrapText="1"/>
    </xf>
    <xf numFmtId="0" fontId="5" fillId="0" borderId="7" xfId="1" applyFont="1" applyFill="1" applyBorder="1" applyAlignment="1"/>
    <xf numFmtId="0" fontId="0" fillId="0" borderId="0" xfId="0" applyAlignment="1"/>
    <xf numFmtId="0" fontId="5" fillId="0" borderId="7" xfId="1" applyFont="1" applyFill="1" applyBorder="1" applyAlignment="1">
      <alignment horizontal="right"/>
    </xf>
    <xf numFmtId="187" fontId="2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2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vertical="center"/>
    </xf>
    <xf numFmtId="0" fontId="3" fillId="0" borderId="1" xfId="0" quotePrefix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quotePrefix="1" applyFont="1" applyBorder="1" applyAlignment="1">
      <alignment horizontal="center" vertical="top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/>
    <xf numFmtId="0" fontId="2" fillId="0" borderId="1" xfId="0" quotePrefix="1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3">
    <cellStyle name="Normal_Sheet1" xfId="2"/>
    <cellStyle name="ปกติ" xfId="0" builtinId="0"/>
    <cellStyle name="ปกติ_arra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="90" zoomScaleNormal="90" workbookViewId="0"/>
  </sheetViews>
  <sheetFormatPr defaultRowHeight="14.25" x14ac:dyDescent="0.2"/>
  <cols>
    <col min="1" max="1" width="43.875" style="23" customWidth="1"/>
    <col min="2" max="2" width="47.75" style="23" customWidth="1"/>
    <col min="3" max="16384" width="9" style="23"/>
  </cols>
  <sheetData>
    <row r="1" spans="1:8" ht="15" x14ac:dyDescent="0.25">
      <c r="A1" s="19" t="s">
        <v>312</v>
      </c>
      <c r="B1" s="19" t="s">
        <v>313</v>
      </c>
      <c r="C1" s="19" t="s">
        <v>314</v>
      </c>
      <c r="D1" s="19" t="s">
        <v>315</v>
      </c>
      <c r="E1" s="19" t="s">
        <v>316</v>
      </c>
      <c r="F1" s="19" t="s">
        <v>317</v>
      </c>
      <c r="G1" s="19" t="s">
        <v>318</v>
      </c>
      <c r="H1" s="19" t="s">
        <v>319</v>
      </c>
    </row>
    <row r="2" spans="1:8" ht="15" x14ac:dyDescent="0.25">
      <c r="A2" s="22" t="s">
        <v>5</v>
      </c>
      <c r="B2" s="22" t="s">
        <v>118</v>
      </c>
      <c r="C2" s="24">
        <v>22</v>
      </c>
      <c r="D2" s="24">
        <v>14</v>
      </c>
      <c r="E2" s="24">
        <v>10</v>
      </c>
      <c r="F2" s="24">
        <v>10</v>
      </c>
      <c r="G2" s="24">
        <v>8</v>
      </c>
      <c r="H2" s="24">
        <v>8</v>
      </c>
    </row>
    <row r="3" spans="1:8" ht="15" x14ac:dyDescent="0.25">
      <c r="A3" s="22" t="s">
        <v>5</v>
      </c>
      <c r="B3" s="22" t="s">
        <v>119</v>
      </c>
      <c r="C3" s="24">
        <v>12</v>
      </c>
      <c r="D3" s="24">
        <v>12</v>
      </c>
      <c r="E3" s="24">
        <v>10</v>
      </c>
      <c r="F3" s="24">
        <v>10</v>
      </c>
      <c r="G3" s="24">
        <v>8</v>
      </c>
      <c r="H3" s="24">
        <v>8</v>
      </c>
    </row>
    <row r="4" spans="1:8" ht="15" x14ac:dyDescent="0.25">
      <c r="A4" s="22" t="s">
        <v>5</v>
      </c>
      <c r="B4" s="22" t="s">
        <v>115</v>
      </c>
      <c r="C4" s="24">
        <v>22</v>
      </c>
      <c r="D4" s="24">
        <v>15</v>
      </c>
      <c r="E4" s="24">
        <v>13</v>
      </c>
      <c r="F4" s="24">
        <v>13</v>
      </c>
      <c r="G4" s="24">
        <v>10</v>
      </c>
      <c r="H4" s="24">
        <v>10</v>
      </c>
    </row>
    <row r="5" spans="1:8" ht="15" x14ac:dyDescent="0.25">
      <c r="A5" s="22" t="s">
        <v>5</v>
      </c>
      <c r="B5" s="22" t="s">
        <v>120</v>
      </c>
      <c r="C5" s="24">
        <v>29</v>
      </c>
      <c r="D5" s="24">
        <v>15</v>
      </c>
      <c r="E5" s="24">
        <v>13</v>
      </c>
      <c r="F5" s="24">
        <v>13</v>
      </c>
      <c r="G5" s="24">
        <v>12</v>
      </c>
      <c r="H5" s="24">
        <v>11</v>
      </c>
    </row>
    <row r="6" spans="1:8" ht="15" x14ac:dyDescent="0.25">
      <c r="A6" s="22" t="s">
        <v>5</v>
      </c>
      <c r="B6" s="22" t="s">
        <v>121</v>
      </c>
      <c r="C6" s="24">
        <v>11</v>
      </c>
      <c r="D6" s="24">
        <v>11</v>
      </c>
      <c r="E6" s="24">
        <v>9</v>
      </c>
      <c r="F6" s="24">
        <v>9</v>
      </c>
      <c r="G6" s="24">
        <v>8</v>
      </c>
      <c r="H6" s="24">
        <v>8</v>
      </c>
    </row>
    <row r="7" spans="1:8" ht="15" x14ac:dyDescent="0.25">
      <c r="A7" s="22" t="s">
        <v>5</v>
      </c>
      <c r="B7" s="22" t="s">
        <v>116</v>
      </c>
      <c r="C7" s="24">
        <v>25</v>
      </c>
      <c r="D7" s="24">
        <v>11</v>
      </c>
      <c r="E7" s="24">
        <v>8</v>
      </c>
      <c r="F7" s="24">
        <v>8</v>
      </c>
      <c r="G7" s="24">
        <v>7</v>
      </c>
      <c r="H7" s="24">
        <v>7</v>
      </c>
    </row>
    <row r="8" spans="1:8" ht="15" x14ac:dyDescent="0.25">
      <c r="A8" s="22" t="s">
        <v>5</v>
      </c>
      <c r="B8" s="22" t="s">
        <v>117</v>
      </c>
      <c r="C8" s="24">
        <v>57</v>
      </c>
      <c r="D8" s="24">
        <v>20</v>
      </c>
      <c r="E8" s="24">
        <v>17</v>
      </c>
      <c r="F8" s="24">
        <v>17</v>
      </c>
      <c r="G8" s="24">
        <v>17</v>
      </c>
      <c r="H8" s="24">
        <v>16</v>
      </c>
    </row>
    <row r="9" spans="1:8" ht="15" x14ac:dyDescent="0.25">
      <c r="A9" s="22" t="s">
        <v>5</v>
      </c>
      <c r="B9" s="22" t="s">
        <v>122</v>
      </c>
      <c r="C9" s="24">
        <v>96</v>
      </c>
      <c r="D9" s="24">
        <v>50</v>
      </c>
      <c r="E9" s="24">
        <v>46</v>
      </c>
      <c r="F9" s="24">
        <v>46</v>
      </c>
      <c r="G9" s="24">
        <v>40</v>
      </c>
      <c r="H9" s="24">
        <v>39</v>
      </c>
    </row>
    <row r="10" spans="1:8" ht="15" x14ac:dyDescent="0.25">
      <c r="A10" s="22" t="s">
        <v>14</v>
      </c>
      <c r="B10" s="22" t="s">
        <v>137</v>
      </c>
      <c r="C10" s="24">
        <v>4</v>
      </c>
      <c r="D10" s="24">
        <v>4</v>
      </c>
      <c r="E10" s="24">
        <v>3</v>
      </c>
      <c r="F10" s="24">
        <v>3</v>
      </c>
      <c r="G10" s="24">
        <v>2</v>
      </c>
      <c r="H10" s="24">
        <v>2</v>
      </c>
    </row>
    <row r="11" spans="1:8" ht="15" x14ac:dyDescent="0.25">
      <c r="A11" s="22" t="s">
        <v>14</v>
      </c>
      <c r="B11" s="22" t="s">
        <v>138</v>
      </c>
      <c r="C11" s="24">
        <v>45</v>
      </c>
      <c r="D11" s="24">
        <v>44</v>
      </c>
      <c r="E11" s="24">
        <v>30</v>
      </c>
      <c r="F11" s="24">
        <v>21</v>
      </c>
      <c r="G11" s="24">
        <v>19</v>
      </c>
      <c r="H11" s="24">
        <v>17</v>
      </c>
    </row>
    <row r="12" spans="1:8" ht="15" x14ac:dyDescent="0.25">
      <c r="A12" s="22" t="s">
        <v>14</v>
      </c>
      <c r="B12" s="22" t="s">
        <v>139</v>
      </c>
      <c r="C12" s="24">
        <v>45</v>
      </c>
      <c r="D12" s="24">
        <v>27</v>
      </c>
      <c r="E12" s="24">
        <v>24</v>
      </c>
      <c r="F12" s="24">
        <v>16</v>
      </c>
      <c r="G12" s="24">
        <v>11</v>
      </c>
      <c r="H12" s="24">
        <v>11</v>
      </c>
    </row>
    <row r="13" spans="1:8" ht="15" x14ac:dyDescent="0.25">
      <c r="A13" s="22" t="s">
        <v>14</v>
      </c>
      <c r="B13" s="22" t="s">
        <v>140</v>
      </c>
      <c r="C13" s="24">
        <v>77</v>
      </c>
      <c r="D13" s="24">
        <v>24</v>
      </c>
      <c r="E13" s="24">
        <v>21</v>
      </c>
      <c r="F13" s="24">
        <v>21</v>
      </c>
      <c r="G13" s="24">
        <v>20</v>
      </c>
      <c r="H13" s="24">
        <v>20</v>
      </c>
    </row>
    <row r="14" spans="1:8" ht="15" x14ac:dyDescent="0.25">
      <c r="A14" s="22" t="s">
        <v>157</v>
      </c>
      <c r="B14" s="22" t="s">
        <v>327</v>
      </c>
      <c r="C14" s="24">
        <v>2</v>
      </c>
      <c r="D14" s="24">
        <v>2</v>
      </c>
      <c r="E14" s="24">
        <v>0</v>
      </c>
      <c r="F14" s="24">
        <v>0</v>
      </c>
      <c r="G14" s="24">
        <v>0</v>
      </c>
      <c r="H14" s="24">
        <v>0</v>
      </c>
    </row>
    <row r="15" spans="1:8" ht="15" x14ac:dyDescent="0.25">
      <c r="A15" s="22" t="s">
        <v>157</v>
      </c>
      <c r="B15" s="22" t="s">
        <v>328</v>
      </c>
      <c r="C15" s="24">
        <v>9</v>
      </c>
      <c r="D15" s="24">
        <v>9</v>
      </c>
      <c r="E15" s="24">
        <v>8</v>
      </c>
      <c r="F15" s="24">
        <v>8</v>
      </c>
      <c r="G15" s="24">
        <v>7</v>
      </c>
      <c r="H15" s="24">
        <v>6</v>
      </c>
    </row>
    <row r="16" spans="1:8" ht="15" x14ac:dyDescent="0.25">
      <c r="A16" s="22" t="s">
        <v>157</v>
      </c>
      <c r="B16" s="22" t="s">
        <v>329</v>
      </c>
      <c r="C16" s="24">
        <v>3</v>
      </c>
      <c r="D16" s="24">
        <v>3</v>
      </c>
      <c r="E16" s="24">
        <v>0</v>
      </c>
      <c r="F16" s="24">
        <v>0</v>
      </c>
      <c r="G16" s="24">
        <v>0</v>
      </c>
      <c r="H16" s="24">
        <v>0</v>
      </c>
    </row>
    <row r="17" spans="1:8" ht="15" x14ac:dyDescent="0.25">
      <c r="A17" s="22" t="s">
        <v>153</v>
      </c>
      <c r="B17" s="22" t="s">
        <v>354</v>
      </c>
      <c r="C17" s="24">
        <v>26</v>
      </c>
      <c r="D17" s="24">
        <v>25</v>
      </c>
      <c r="E17" s="24">
        <v>17</v>
      </c>
      <c r="F17" s="24">
        <v>17</v>
      </c>
      <c r="G17" s="24">
        <v>15</v>
      </c>
      <c r="H17" s="24">
        <v>14</v>
      </c>
    </row>
    <row r="18" spans="1:8" ht="15" x14ac:dyDescent="0.25">
      <c r="A18" s="22" t="s">
        <v>1</v>
      </c>
      <c r="B18" s="22" t="s">
        <v>113</v>
      </c>
      <c r="C18" s="24">
        <v>101</v>
      </c>
      <c r="D18" s="24">
        <v>61</v>
      </c>
      <c r="E18" s="24">
        <v>32</v>
      </c>
      <c r="F18" s="24">
        <v>29</v>
      </c>
      <c r="G18" s="24">
        <v>26</v>
      </c>
      <c r="H18" s="24">
        <v>25</v>
      </c>
    </row>
    <row r="19" spans="1:8" ht="15" x14ac:dyDescent="0.25">
      <c r="A19" s="22" t="s">
        <v>3</v>
      </c>
      <c r="B19" s="22" t="s">
        <v>114</v>
      </c>
      <c r="C19" s="24">
        <v>19</v>
      </c>
      <c r="D19" s="24">
        <v>19</v>
      </c>
      <c r="E19" s="24">
        <v>16</v>
      </c>
      <c r="F19" s="24">
        <v>14</v>
      </c>
      <c r="G19" s="24">
        <v>13</v>
      </c>
      <c r="H19" s="24">
        <v>12</v>
      </c>
    </row>
    <row r="20" spans="1:8" ht="15" x14ac:dyDescent="0.25">
      <c r="A20" s="22" t="s">
        <v>2</v>
      </c>
      <c r="B20" s="22" t="s">
        <v>322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5" x14ac:dyDescent="0.25">
      <c r="A21" s="22" t="s">
        <v>2</v>
      </c>
      <c r="B21" s="22" t="s">
        <v>323</v>
      </c>
      <c r="C21" s="24">
        <v>16</v>
      </c>
      <c r="D21" s="24">
        <v>5</v>
      </c>
      <c r="E21" s="24">
        <v>3</v>
      </c>
      <c r="F21" s="24">
        <v>3</v>
      </c>
      <c r="G21" s="24">
        <v>2</v>
      </c>
      <c r="H21" s="24">
        <v>2</v>
      </c>
    </row>
    <row r="22" spans="1:8" ht="15" x14ac:dyDescent="0.25">
      <c r="A22" s="22" t="s">
        <v>2</v>
      </c>
      <c r="B22" s="22" t="s">
        <v>324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5" x14ac:dyDescent="0.25">
      <c r="A23" s="22" t="s">
        <v>2</v>
      </c>
      <c r="B23" s="22" t="s">
        <v>325</v>
      </c>
      <c r="C23" s="24">
        <v>106</v>
      </c>
      <c r="D23" s="24">
        <v>14</v>
      </c>
      <c r="E23" s="24">
        <v>14</v>
      </c>
      <c r="F23" s="24">
        <v>14</v>
      </c>
      <c r="G23" s="24">
        <v>12</v>
      </c>
      <c r="H23" s="24">
        <v>12</v>
      </c>
    </row>
    <row r="24" spans="1:8" ht="15" x14ac:dyDescent="0.25">
      <c r="A24" s="22" t="s">
        <v>2</v>
      </c>
      <c r="B24" s="22" t="s">
        <v>275</v>
      </c>
      <c r="C24" s="24">
        <v>3</v>
      </c>
      <c r="D24" s="24">
        <v>1</v>
      </c>
      <c r="E24" s="24">
        <v>0</v>
      </c>
      <c r="F24" s="24">
        <v>0</v>
      </c>
      <c r="G24" s="24">
        <v>0</v>
      </c>
      <c r="H24" s="24">
        <v>0</v>
      </c>
    </row>
    <row r="25" spans="1:8" ht="15" x14ac:dyDescent="0.25">
      <c r="A25" s="22" t="s">
        <v>2</v>
      </c>
      <c r="B25" s="22" t="s">
        <v>276</v>
      </c>
      <c r="C25" s="24">
        <v>37</v>
      </c>
      <c r="D25" s="24">
        <v>24</v>
      </c>
      <c r="E25" s="24">
        <v>20</v>
      </c>
      <c r="F25" s="24">
        <v>20</v>
      </c>
      <c r="G25" s="24">
        <v>18</v>
      </c>
      <c r="H25" s="24">
        <v>17</v>
      </c>
    </row>
    <row r="26" spans="1:8" ht="15" x14ac:dyDescent="0.25">
      <c r="A26" s="22" t="s">
        <v>2</v>
      </c>
      <c r="B26" s="22" t="s">
        <v>277</v>
      </c>
      <c r="C26" s="24">
        <v>12</v>
      </c>
      <c r="D26" s="24">
        <v>4</v>
      </c>
      <c r="E26" s="24">
        <v>3</v>
      </c>
      <c r="F26" s="24">
        <v>3</v>
      </c>
      <c r="G26" s="24">
        <v>3</v>
      </c>
      <c r="H26" s="24">
        <v>2</v>
      </c>
    </row>
    <row r="27" spans="1:8" ht="15" x14ac:dyDescent="0.25">
      <c r="A27" s="22" t="s">
        <v>2</v>
      </c>
      <c r="B27" s="22" t="s">
        <v>278</v>
      </c>
      <c r="C27" s="24">
        <v>81</v>
      </c>
      <c r="D27" s="24">
        <v>8</v>
      </c>
      <c r="E27" s="24">
        <v>8</v>
      </c>
      <c r="F27" s="24">
        <v>8</v>
      </c>
      <c r="G27" s="24">
        <v>7</v>
      </c>
      <c r="H27" s="24">
        <v>7</v>
      </c>
    </row>
    <row r="28" spans="1:8" ht="15" x14ac:dyDescent="0.25">
      <c r="A28" s="22" t="s">
        <v>2</v>
      </c>
      <c r="B28" s="22" t="s">
        <v>279</v>
      </c>
      <c r="C28" s="24">
        <v>10</v>
      </c>
      <c r="D28" s="24">
        <v>6</v>
      </c>
      <c r="E28" s="24">
        <v>5</v>
      </c>
      <c r="F28" s="24">
        <v>5</v>
      </c>
      <c r="G28" s="24">
        <v>4</v>
      </c>
      <c r="H28" s="24">
        <v>4</v>
      </c>
    </row>
    <row r="29" spans="1:8" ht="15" x14ac:dyDescent="0.25">
      <c r="A29" s="22" t="s">
        <v>2</v>
      </c>
      <c r="B29" s="22" t="s">
        <v>282</v>
      </c>
      <c r="C29" s="24">
        <v>2</v>
      </c>
      <c r="D29" s="24">
        <v>2</v>
      </c>
      <c r="E29" s="24">
        <v>1</v>
      </c>
      <c r="F29" s="24">
        <v>1</v>
      </c>
      <c r="G29" s="24">
        <v>1</v>
      </c>
      <c r="H29" s="24">
        <v>1</v>
      </c>
    </row>
    <row r="30" spans="1:8" ht="15" x14ac:dyDescent="0.25">
      <c r="A30" s="22" t="s">
        <v>2</v>
      </c>
      <c r="B30" s="22" t="s">
        <v>326</v>
      </c>
      <c r="C30" s="24">
        <v>2</v>
      </c>
      <c r="D30" s="24">
        <v>2</v>
      </c>
      <c r="E30" s="24">
        <v>2</v>
      </c>
      <c r="F30" s="24">
        <v>2</v>
      </c>
      <c r="G30" s="24">
        <v>2</v>
      </c>
      <c r="H30" s="24">
        <v>2</v>
      </c>
    </row>
    <row r="31" spans="1:8" ht="15" x14ac:dyDescent="0.25">
      <c r="A31" s="22" t="s">
        <v>4</v>
      </c>
      <c r="B31" s="22" t="s">
        <v>320</v>
      </c>
      <c r="C31" s="24">
        <v>7</v>
      </c>
      <c r="D31" s="24">
        <v>7</v>
      </c>
      <c r="E31" s="24">
        <v>6</v>
      </c>
      <c r="F31" s="24">
        <v>0</v>
      </c>
      <c r="G31" s="24">
        <v>0</v>
      </c>
      <c r="H31" s="24">
        <v>2</v>
      </c>
    </row>
    <row r="32" spans="1:8" ht="15" x14ac:dyDescent="0.25">
      <c r="A32" s="22" t="s">
        <v>4</v>
      </c>
      <c r="B32" s="22" t="s">
        <v>321</v>
      </c>
      <c r="C32" s="24">
        <v>4</v>
      </c>
      <c r="D32" s="24">
        <v>4</v>
      </c>
      <c r="E32" s="24">
        <v>2</v>
      </c>
      <c r="F32" s="24">
        <v>0</v>
      </c>
      <c r="G32" s="24">
        <v>0</v>
      </c>
      <c r="H32" s="24">
        <v>0</v>
      </c>
    </row>
    <row r="33" spans="1:8" ht="15" x14ac:dyDescent="0.25">
      <c r="A33" s="22" t="s">
        <v>4</v>
      </c>
      <c r="B33" s="22" t="s">
        <v>284</v>
      </c>
      <c r="C33" s="24">
        <v>32</v>
      </c>
      <c r="D33" s="24">
        <v>32</v>
      </c>
      <c r="E33" s="24">
        <v>24</v>
      </c>
      <c r="F33" s="24">
        <v>24</v>
      </c>
      <c r="G33" s="24">
        <v>22</v>
      </c>
      <c r="H33" s="24">
        <v>21</v>
      </c>
    </row>
    <row r="34" spans="1:8" ht="15" x14ac:dyDescent="0.25">
      <c r="A34" s="22" t="s">
        <v>4</v>
      </c>
      <c r="B34" s="22" t="s">
        <v>124</v>
      </c>
      <c r="C34" s="24">
        <v>1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</row>
    <row r="35" spans="1:8" ht="15" x14ac:dyDescent="0.25">
      <c r="A35" s="22" t="s">
        <v>4</v>
      </c>
      <c r="B35" s="22" t="s">
        <v>269</v>
      </c>
      <c r="C35" s="24">
        <v>46</v>
      </c>
      <c r="D35" s="24">
        <v>46</v>
      </c>
      <c r="E35" s="24">
        <v>35</v>
      </c>
      <c r="F35" s="24">
        <v>35</v>
      </c>
      <c r="G35" s="24">
        <v>32</v>
      </c>
      <c r="H35" s="24">
        <v>29</v>
      </c>
    </row>
    <row r="36" spans="1:8" ht="15" x14ac:dyDescent="0.25">
      <c r="A36" s="22" t="s">
        <v>4</v>
      </c>
      <c r="B36" s="22" t="s">
        <v>126</v>
      </c>
      <c r="C36" s="24">
        <v>2</v>
      </c>
      <c r="D36" s="24">
        <v>2</v>
      </c>
      <c r="E36" s="24">
        <v>0</v>
      </c>
      <c r="F36" s="24">
        <v>0</v>
      </c>
      <c r="G36" s="24">
        <v>0</v>
      </c>
      <c r="H36" s="24">
        <v>0</v>
      </c>
    </row>
    <row r="37" spans="1:8" ht="15" x14ac:dyDescent="0.25">
      <c r="A37" s="22" t="s">
        <v>4</v>
      </c>
      <c r="B37" s="22" t="s">
        <v>285</v>
      </c>
      <c r="C37" s="24">
        <v>129</v>
      </c>
      <c r="D37" s="24">
        <v>125</v>
      </c>
      <c r="E37" s="24">
        <v>107</v>
      </c>
      <c r="F37" s="24">
        <v>107</v>
      </c>
      <c r="G37" s="24">
        <v>99</v>
      </c>
      <c r="H37" s="24">
        <v>92</v>
      </c>
    </row>
    <row r="38" spans="1:8" ht="15" x14ac:dyDescent="0.25">
      <c r="A38" s="22" t="s">
        <v>4</v>
      </c>
      <c r="B38" s="22" t="s">
        <v>128</v>
      </c>
      <c r="C38" s="24">
        <v>4</v>
      </c>
      <c r="D38" s="24">
        <v>4</v>
      </c>
      <c r="E38" s="24">
        <v>3</v>
      </c>
      <c r="F38" s="24">
        <v>3</v>
      </c>
      <c r="G38" s="24">
        <v>3</v>
      </c>
      <c r="H38" s="24">
        <v>3</v>
      </c>
    </row>
    <row r="39" spans="1:8" ht="15" x14ac:dyDescent="0.25">
      <c r="A39" s="22" t="s">
        <v>4</v>
      </c>
      <c r="B39" s="22" t="s">
        <v>351</v>
      </c>
      <c r="C39" s="24">
        <v>78</v>
      </c>
      <c r="D39" s="24">
        <v>69</v>
      </c>
      <c r="E39" s="24">
        <v>55</v>
      </c>
      <c r="F39" s="24">
        <v>55</v>
      </c>
      <c r="G39" s="24">
        <v>54</v>
      </c>
      <c r="H39" s="24">
        <v>54</v>
      </c>
    </row>
    <row r="40" spans="1:8" ht="15" x14ac:dyDescent="0.25">
      <c r="A40" s="22" t="s">
        <v>4</v>
      </c>
      <c r="B40" s="22" t="s">
        <v>130</v>
      </c>
      <c r="C40" s="24">
        <v>4</v>
      </c>
      <c r="D40" s="24">
        <v>4</v>
      </c>
      <c r="E40" s="24">
        <v>1</v>
      </c>
      <c r="F40" s="24">
        <v>1</v>
      </c>
      <c r="G40" s="24">
        <v>1</v>
      </c>
      <c r="H40" s="24">
        <v>1</v>
      </c>
    </row>
    <row r="41" spans="1:8" ht="15" x14ac:dyDescent="0.25">
      <c r="A41" s="22" t="s">
        <v>11</v>
      </c>
      <c r="B41" s="22" t="s">
        <v>144</v>
      </c>
      <c r="C41" s="24">
        <v>95</v>
      </c>
      <c r="D41" s="24">
        <v>9</v>
      </c>
      <c r="E41" s="24">
        <v>9</v>
      </c>
      <c r="F41" s="24">
        <v>8</v>
      </c>
      <c r="G41" s="24">
        <v>8</v>
      </c>
      <c r="H41" s="24">
        <v>8</v>
      </c>
    </row>
    <row r="42" spans="1:8" ht="15" x14ac:dyDescent="0.25">
      <c r="A42" s="22" t="s">
        <v>11</v>
      </c>
      <c r="B42" s="22" t="s">
        <v>263</v>
      </c>
      <c r="C42" s="24">
        <v>104</v>
      </c>
      <c r="D42" s="24">
        <v>14</v>
      </c>
      <c r="E42" s="24">
        <v>12</v>
      </c>
      <c r="F42" s="24">
        <v>12</v>
      </c>
      <c r="G42" s="24">
        <v>10</v>
      </c>
      <c r="H42" s="24">
        <v>9</v>
      </c>
    </row>
    <row r="43" spans="1:8" ht="15" x14ac:dyDescent="0.25">
      <c r="A43" s="22" t="s">
        <v>11</v>
      </c>
      <c r="B43" s="22" t="s">
        <v>286</v>
      </c>
      <c r="C43" s="24">
        <v>36</v>
      </c>
      <c r="D43" s="24">
        <v>10</v>
      </c>
      <c r="E43" s="24">
        <v>8</v>
      </c>
      <c r="F43" s="24">
        <v>8</v>
      </c>
      <c r="G43" s="24">
        <v>7</v>
      </c>
      <c r="H43" s="24">
        <v>6</v>
      </c>
    </row>
    <row r="44" spans="1:8" ht="15" x14ac:dyDescent="0.25">
      <c r="A44" s="22" t="s">
        <v>11</v>
      </c>
      <c r="B44" s="22" t="s">
        <v>145</v>
      </c>
      <c r="C44" s="24">
        <v>11</v>
      </c>
      <c r="D44" s="24">
        <v>9</v>
      </c>
      <c r="E44" s="24">
        <v>7</v>
      </c>
      <c r="F44" s="24">
        <v>5</v>
      </c>
      <c r="G44" s="24">
        <v>5</v>
      </c>
      <c r="H44" s="24">
        <v>5</v>
      </c>
    </row>
    <row r="45" spans="1:8" ht="15" x14ac:dyDescent="0.25">
      <c r="A45" s="22" t="s">
        <v>7</v>
      </c>
      <c r="B45" s="22" t="s">
        <v>135</v>
      </c>
      <c r="C45" s="24">
        <v>14</v>
      </c>
      <c r="D45" s="24">
        <v>9</v>
      </c>
      <c r="E45" s="24">
        <v>6</v>
      </c>
      <c r="F45" s="24">
        <v>6</v>
      </c>
      <c r="G45" s="24">
        <v>5</v>
      </c>
      <c r="H45" s="24">
        <v>5</v>
      </c>
    </row>
    <row r="46" spans="1:8" ht="15" x14ac:dyDescent="0.25">
      <c r="A46" s="22" t="s">
        <v>7</v>
      </c>
      <c r="B46" s="22" t="s">
        <v>343</v>
      </c>
      <c r="C46" s="24">
        <v>3</v>
      </c>
      <c r="D46" s="24">
        <v>2</v>
      </c>
      <c r="E46" s="24">
        <v>2</v>
      </c>
      <c r="F46" s="24">
        <v>2</v>
      </c>
      <c r="G46" s="24">
        <v>2</v>
      </c>
      <c r="H46" s="24">
        <v>2</v>
      </c>
    </row>
    <row r="47" spans="1:8" ht="15" x14ac:dyDescent="0.25">
      <c r="A47" s="22" t="s">
        <v>7</v>
      </c>
      <c r="B47" s="22" t="s">
        <v>280</v>
      </c>
      <c r="C47" s="24">
        <v>10</v>
      </c>
      <c r="D47" s="24">
        <v>9</v>
      </c>
      <c r="E47" s="24">
        <v>8</v>
      </c>
      <c r="F47" s="24">
        <v>8</v>
      </c>
      <c r="G47" s="24">
        <v>8</v>
      </c>
      <c r="H47" s="24">
        <v>8</v>
      </c>
    </row>
    <row r="48" spans="1:8" ht="15" x14ac:dyDescent="0.25">
      <c r="A48" s="22" t="s">
        <v>6</v>
      </c>
      <c r="B48" s="22" t="s">
        <v>131</v>
      </c>
      <c r="C48" s="24">
        <v>21</v>
      </c>
      <c r="D48" s="24">
        <v>21</v>
      </c>
      <c r="E48" s="24">
        <v>16</v>
      </c>
      <c r="F48" s="24">
        <v>16</v>
      </c>
      <c r="G48" s="24">
        <v>10</v>
      </c>
      <c r="H48" s="24">
        <v>10</v>
      </c>
    </row>
    <row r="49" spans="1:8" ht="15" x14ac:dyDescent="0.25">
      <c r="A49" s="22" t="s">
        <v>6</v>
      </c>
      <c r="B49" s="22" t="s">
        <v>132</v>
      </c>
      <c r="C49" s="24">
        <v>29</v>
      </c>
      <c r="D49" s="24">
        <v>28</v>
      </c>
      <c r="E49" s="24">
        <v>16</v>
      </c>
      <c r="F49" s="24">
        <v>16</v>
      </c>
      <c r="G49" s="24">
        <v>12</v>
      </c>
      <c r="H49" s="24">
        <v>12</v>
      </c>
    </row>
    <row r="50" spans="1:8" ht="15" x14ac:dyDescent="0.25">
      <c r="A50" s="22" t="s">
        <v>6</v>
      </c>
      <c r="B50" s="22" t="s">
        <v>133</v>
      </c>
      <c r="C50" s="24">
        <v>15</v>
      </c>
      <c r="D50" s="24">
        <v>15</v>
      </c>
      <c r="E50" s="24">
        <v>8</v>
      </c>
      <c r="F50" s="24">
        <v>8</v>
      </c>
      <c r="G50" s="24">
        <v>6</v>
      </c>
      <c r="H50" s="24">
        <v>6</v>
      </c>
    </row>
    <row r="51" spans="1:8" ht="15" x14ac:dyDescent="0.25">
      <c r="A51" s="22" t="s">
        <v>6</v>
      </c>
      <c r="B51" s="22" t="s">
        <v>336</v>
      </c>
      <c r="C51" s="24">
        <v>10</v>
      </c>
      <c r="D51" s="24">
        <v>10</v>
      </c>
      <c r="E51" s="24">
        <v>7</v>
      </c>
      <c r="F51" s="24">
        <v>7</v>
      </c>
      <c r="G51" s="24">
        <v>4</v>
      </c>
      <c r="H51" s="24">
        <v>4</v>
      </c>
    </row>
    <row r="52" spans="1:8" ht="15" x14ac:dyDescent="0.25">
      <c r="A52" s="22" t="s">
        <v>6</v>
      </c>
      <c r="B52" s="22" t="s">
        <v>337</v>
      </c>
      <c r="C52" s="24">
        <v>19</v>
      </c>
      <c r="D52" s="24">
        <v>19</v>
      </c>
      <c r="E52" s="24">
        <v>13</v>
      </c>
      <c r="F52" s="24">
        <v>13</v>
      </c>
      <c r="G52" s="24">
        <v>9</v>
      </c>
      <c r="H52" s="24">
        <v>8</v>
      </c>
    </row>
    <row r="53" spans="1:8" ht="15" x14ac:dyDescent="0.25">
      <c r="A53" s="22" t="s">
        <v>6</v>
      </c>
      <c r="B53" s="22" t="s">
        <v>338</v>
      </c>
      <c r="C53" s="24">
        <v>5</v>
      </c>
      <c r="D53" s="24">
        <v>5</v>
      </c>
      <c r="E53" s="24">
        <v>4</v>
      </c>
      <c r="F53" s="24">
        <v>4</v>
      </c>
      <c r="G53" s="24">
        <v>3</v>
      </c>
      <c r="H53" s="24">
        <v>3</v>
      </c>
    </row>
    <row r="54" spans="1:8" ht="15" x14ac:dyDescent="0.25">
      <c r="A54" s="22" t="s">
        <v>6</v>
      </c>
      <c r="B54" s="22" t="s">
        <v>339</v>
      </c>
      <c r="C54" s="24">
        <v>2</v>
      </c>
      <c r="D54" s="24">
        <v>2</v>
      </c>
      <c r="E54" s="24">
        <v>2</v>
      </c>
      <c r="F54" s="24">
        <v>2</v>
      </c>
      <c r="G54" s="24">
        <v>2</v>
      </c>
      <c r="H54" s="24">
        <v>2</v>
      </c>
    </row>
    <row r="55" spans="1:8" ht="15" x14ac:dyDescent="0.25">
      <c r="A55" s="22" t="s">
        <v>6</v>
      </c>
      <c r="B55" s="22" t="s">
        <v>340</v>
      </c>
      <c r="C55" s="24">
        <v>1</v>
      </c>
      <c r="D55" s="24">
        <v>1</v>
      </c>
      <c r="E55" s="24">
        <v>1</v>
      </c>
      <c r="F55" s="24">
        <v>1</v>
      </c>
      <c r="G55" s="24">
        <v>0</v>
      </c>
      <c r="H55" s="24">
        <v>0</v>
      </c>
    </row>
    <row r="56" spans="1:8" ht="15" x14ac:dyDescent="0.25">
      <c r="A56" s="22" t="s">
        <v>6</v>
      </c>
      <c r="B56" s="22" t="s">
        <v>341</v>
      </c>
      <c r="C56" s="24">
        <v>11</v>
      </c>
      <c r="D56" s="24">
        <v>11</v>
      </c>
      <c r="E56" s="24">
        <v>11</v>
      </c>
      <c r="F56" s="24">
        <v>11</v>
      </c>
      <c r="G56" s="24">
        <v>9</v>
      </c>
      <c r="H56" s="24">
        <v>9</v>
      </c>
    </row>
    <row r="57" spans="1:8" ht="15" x14ac:dyDescent="0.25">
      <c r="A57" s="22" t="s">
        <v>6</v>
      </c>
      <c r="B57" s="22" t="s">
        <v>134</v>
      </c>
      <c r="C57" s="24">
        <v>34</v>
      </c>
      <c r="D57" s="24">
        <v>27</v>
      </c>
      <c r="E57" s="24">
        <v>20</v>
      </c>
      <c r="F57" s="24">
        <v>20</v>
      </c>
      <c r="G57" s="24">
        <v>15</v>
      </c>
      <c r="H57" s="24">
        <v>14</v>
      </c>
    </row>
    <row r="58" spans="1:8" ht="15" x14ac:dyDescent="0.25">
      <c r="A58" s="22" t="s">
        <v>6</v>
      </c>
      <c r="B58" s="22" t="s">
        <v>342</v>
      </c>
      <c r="C58" s="24">
        <v>5</v>
      </c>
      <c r="D58" s="24">
        <v>5</v>
      </c>
      <c r="E58" s="24">
        <v>4</v>
      </c>
      <c r="F58" s="24">
        <v>4</v>
      </c>
      <c r="G58" s="24">
        <v>3</v>
      </c>
      <c r="H58" s="24">
        <v>3</v>
      </c>
    </row>
    <row r="59" spans="1:8" ht="15" x14ac:dyDescent="0.25">
      <c r="A59" s="20" t="s">
        <v>104</v>
      </c>
      <c r="B59" s="20" t="s">
        <v>146</v>
      </c>
      <c r="C59" s="21">
        <v>179</v>
      </c>
      <c r="D59" s="21">
        <v>89</v>
      </c>
      <c r="E59" s="21">
        <v>79</v>
      </c>
      <c r="F59" s="21">
        <v>79</v>
      </c>
      <c r="G59" s="21">
        <v>69</v>
      </c>
      <c r="H59" s="21">
        <v>65</v>
      </c>
    </row>
    <row r="60" spans="1:8" ht="15" x14ac:dyDescent="0.25">
      <c r="A60" s="20" t="s">
        <v>104</v>
      </c>
      <c r="B60" s="20" t="s">
        <v>147</v>
      </c>
      <c r="C60" s="21">
        <v>63</v>
      </c>
      <c r="D60" s="21">
        <v>41</v>
      </c>
      <c r="E60" s="21">
        <v>40</v>
      </c>
      <c r="F60" s="21">
        <v>40</v>
      </c>
      <c r="G60" s="21">
        <v>35</v>
      </c>
      <c r="H60" s="21">
        <v>33</v>
      </c>
    </row>
    <row r="61" spans="1:8" ht="15" x14ac:dyDescent="0.25">
      <c r="A61" s="20" t="s">
        <v>104</v>
      </c>
      <c r="B61" s="20" t="s">
        <v>148</v>
      </c>
      <c r="C61" s="21">
        <v>25</v>
      </c>
      <c r="D61" s="21">
        <v>15</v>
      </c>
      <c r="E61" s="21">
        <v>12</v>
      </c>
      <c r="F61" s="21">
        <v>12</v>
      </c>
      <c r="G61" s="21">
        <v>12</v>
      </c>
      <c r="H61" s="21">
        <v>11</v>
      </c>
    </row>
    <row r="62" spans="1:8" ht="15" x14ac:dyDescent="0.25">
      <c r="A62" s="22" t="s">
        <v>152</v>
      </c>
      <c r="B62" s="22" t="s">
        <v>268</v>
      </c>
      <c r="C62" s="24">
        <v>30</v>
      </c>
      <c r="D62" s="24">
        <v>27</v>
      </c>
      <c r="E62" s="24">
        <v>20</v>
      </c>
      <c r="F62" s="24">
        <v>20</v>
      </c>
      <c r="G62" s="24">
        <v>13</v>
      </c>
      <c r="H62" s="24">
        <v>12</v>
      </c>
    </row>
    <row r="63" spans="1:8" ht="15" x14ac:dyDescent="0.25">
      <c r="A63" s="22" t="s">
        <v>152</v>
      </c>
      <c r="B63" s="22" t="s">
        <v>355</v>
      </c>
      <c r="C63" s="24">
        <v>7</v>
      </c>
      <c r="D63" s="24">
        <v>7</v>
      </c>
      <c r="E63" s="24">
        <v>3</v>
      </c>
      <c r="F63" s="24">
        <v>3</v>
      </c>
      <c r="G63" s="24">
        <v>3</v>
      </c>
      <c r="H63" s="24">
        <v>2</v>
      </c>
    </row>
    <row r="64" spans="1:8" ht="15" x14ac:dyDescent="0.25">
      <c r="A64" s="22" t="s">
        <v>152</v>
      </c>
      <c r="B64" s="22" t="s">
        <v>135</v>
      </c>
      <c r="C64" s="24">
        <v>16</v>
      </c>
      <c r="D64" s="24">
        <v>16</v>
      </c>
      <c r="E64" s="24">
        <v>10</v>
      </c>
      <c r="F64" s="24">
        <v>10</v>
      </c>
      <c r="G64" s="24">
        <v>7</v>
      </c>
      <c r="H64" s="24">
        <v>6</v>
      </c>
    </row>
    <row r="65" spans="1:8" ht="15" x14ac:dyDescent="0.25">
      <c r="A65" s="22" t="s">
        <v>152</v>
      </c>
      <c r="B65" s="22" t="s">
        <v>352</v>
      </c>
      <c r="C65" s="24">
        <v>31</v>
      </c>
      <c r="D65" s="24">
        <v>31</v>
      </c>
      <c r="E65" s="24">
        <v>21</v>
      </c>
      <c r="F65" s="24">
        <v>21</v>
      </c>
      <c r="G65" s="24">
        <v>16</v>
      </c>
      <c r="H65" s="24">
        <v>15</v>
      </c>
    </row>
    <row r="66" spans="1:8" ht="15" x14ac:dyDescent="0.25">
      <c r="A66" s="22" t="s">
        <v>152</v>
      </c>
      <c r="B66" s="22" t="s">
        <v>151</v>
      </c>
      <c r="C66" s="24">
        <v>17</v>
      </c>
      <c r="D66" s="24">
        <v>16</v>
      </c>
      <c r="E66" s="24">
        <v>11</v>
      </c>
      <c r="F66" s="24">
        <v>11</v>
      </c>
      <c r="G66" s="24">
        <v>5</v>
      </c>
      <c r="H66" s="24">
        <v>4</v>
      </c>
    </row>
    <row r="67" spans="1:8" ht="15" x14ac:dyDescent="0.25">
      <c r="A67" s="22" t="s">
        <v>155</v>
      </c>
      <c r="B67" s="22" t="s">
        <v>156</v>
      </c>
      <c r="C67" s="24">
        <v>2</v>
      </c>
      <c r="D67" s="24">
        <v>2</v>
      </c>
      <c r="E67" s="24">
        <v>2</v>
      </c>
      <c r="F67" s="24">
        <v>2</v>
      </c>
      <c r="G67" s="24">
        <v>2</v>
      </c>
      <c r="H67" s="24">
        <v>2</v>
      </c>
    </row>
    <row r="68" spans="1:8" ht="15" x14ac:dyDescent="0.25">
      <c r="A68" s="22" t="s">
        <v>155</v>
      </c>
      <c r="B68" s="22" t="s">
        <v>267</v>
      </c>
      <c r="C68" s="24">
        <v>5</v>
      </c>
      <c r="D68" s="24">
        <v>5</v>
      </c>
      <c r="E68" s="24">
        <v>1</v>
      </c>
      <c r="F68" s="24">
        <v>1</v>
      </c>
      <c r="G68" s="24">
        <v>1</v>
      </c>
      <c r="H68" s="24">
        <v>1</v>
      </c>
    </row>
    <row r="69" spans="1:8" ht="15" x14ac:dyDescent="0.25">
      <c r="A69" s="22" t="s">
        <v>155</v>
      </c>
      <c r="B69" s="22" t="s">
        <v>268</v>
      </c>
      <c r="C69" s="24">
        <v>11</v>
      </c>
      <c r="D69" s="24">
        <v>11</v>
      </c>
      <c r="E69" s="24">
        <v>7</v>
      </c>
      <c r="F69" s="24">
        <v>7</v>
      </c>
      <c r="G69" s="24">
        <v>6</v>
      </c>
      <c r="H69" s="24">
        <v>6</v>
      </c>
    </row>
    <row r="70" spans="1:8" ht="15" x14ac:dyDescent="0.25">
      <c r="A70" s="22" t="s">
        <v>155</v>
      </c>
      <c r="B70" s="22" t="s">
        <v>269</v>
      </c>
      <c r="C70" s="24">
        <v>18</v>
      </c>
      <c r="D70" s="24">
        <v>18</v>
      </c>
      <c r="E70" s="24">
        <v>9</v>
      </c>
      <c r="F70" s="24">
        <v>9</v>
      </c>
      <c r="G70" s="24">
        <v>9</v>
      </c>
      <c r="H70" s="24">
        <v>8</v>
      </c>
    </row>
    <row r="71" spans="1:8" ht="15" x14ac:dyDescent="0.25">
      <c r="A71" s="22" t="s">
        <v>155</v>
      </c>
      <c r="B71" s="22" t="s">
        <v>270</v>
      </c>
      <c r="C71" s="24">
        <v>4</v>
      </c>
      <c r="D71" s="24">
        <v>4</v>
      </c>
      <c r="E71" s="24">
        <v>3</v>
      </c>
      <c r="F71" s="24">
        <v>3</v>
      </c>
      <c r="G71" s="24">
        <v>3</v>
      </c>
      <c r="H71" s="24">
        <v>3</v>
      </c>
    </row>
    <row r="72" spans="1:8" ht="15" x14ac:dyDescent="0.25">
      <c r="A72" s="22" t="s">
        <v>8</v>
      </c>
      <c r="B72" s="22" t="s">
        <v>346</v>
      </c>
      <c r="C72" s="24">
        <v>59</v>
      </c>
      <c r="D72" s="24">
        <v>52</v>
      </c>
      <c r="E72" s="24">
        <v>36</v>
      </c>
      <c r="F72" s="24">
        <v>36</v>
      </c>
      <c r="G72" s="24">
        <v>28</v>
      </c>
      <c r="H72" s="24">
        <v>27</v>
      </c>
    </row>
    <row r="73" spans="1:8" ht="15" x14ac:dyDescent="0.25">
      <c r="A73" s="22" t="s">
        <v>8</v>
      </c>
      <c r="B73" s="22" t="s">
        <v>348</v>
      </c>
      <c r="C73" s="24">
        <v>30</v>
      </c>
      <c r="D73" s="24">
        <v>20</v>
      </c>
      <c r="E73" s="24">
        <v>16</v>
      </c>
      <c r="F73" s="24">
        <v>16</v>
      </c>
      <c r="G73" s="24">
        <v>12</v>
      </c>
      <c r="H73" s="24">
        <v>10</v>
      </c>
    </row>
    <row r="74" spans="1:8" ht="15" x14ac:dyDescent="0.25">
      <c r="A74" s="22" t="s">
        <v>8</v>
      </c>
      <c r="B74" s="22" t="s">
        <v>347</v>
      </c>
      <c r="C74" s="24">
        <v>43</v>
      </c>
      <c r="D74" s="24">
        <v>35</v>
      </c>
      <c r="E74" s="24">
        <v>21</v>
      </c>
      <c r="F74" s="24">
        <v>21</v>
      </c>
      <c r="G74" s="24">
        <v>17</v>
      </c>
      <c r="H74" s="24">
        <v>16</v>
      </c>
    </row>
    <row r="75" spans="1:8" ht="15" x14ac:dyDescent="0.25">
      <c r="A75" s="22" t="s">
        <v>8</v>
      </c>
      <c r="B75" s="22" t="s">
        <v>260</v>
      </c>
      <c r="C75" s="24">
        <v>47</v>
      </c>
      <c r="D75" s="24">
        <v>32</v>
      </c>
      <c r="E75" s="24">
        <v>25</v>
      </c>
      <c r="F75" s="24">
        <v>25</v>
      </c>
      <c r="G75" s="24">
        <v>18</v>
      </c>
      <c r="H75" s="24">
        <v>18</v>
      </c>
    </row>
    <row r="76" spans="1:8" ht="15" x14ac:dyDescent="0.25">
      <c r="A76" s="22" t="s">
        <v>8</v>
      </c>
      <c r="B76" s="22" t="s">
        <v>349</v>
      </c>
      <c r="C76" s="24">
        <v>3</v>
      </c>
      <c r="D76" s="24">
        <v>3</v>
      </c>
      <c r="E76" s="24">
        <v>3</v>
      </c>
      <c r="F76" s="24">
        <v>3</v>
      </c>
      <c r="G76" s="24">
        <v>2</v>
      </c>
      <c r="H76" s="24">
        <v>1</v>
      </c>
    </row>
    <row r="77" spans="1:8" ht="15" x14ac:dyDescent="0.25">
      <c r="A77" s="22" t="s">
        <v>8</v>
      </c>
      <c r="B77" s="22" t="s">
        <v>350</v>
      </c>
      <c r="C77" s="24">
        <v>47</v>
      </c>
      <c r="D77" s="24">
        <v>43</v>
      </c>
      <c r="E77" s="24">
        <v>28</v>
      </c>
      <c r="F77" s="24">
        <v>28</v>
      </c>
      <c r="G77" s="24">
        <v>25</v>
      </c>
      <c r="H77" s="24">
        <v>24</v>
      </c>
    </row>
    <row r="78" spans="1:8" ht="15" x14ac:dyDescent="0.25">
      <c r="A78" s="22" t="s">
        <v>10</v>
      </c>
      <c r="B78" s="22" t="s">
        <v>331</v>
      </c>
      <c r="C78" s="24">
        <v>25</v>
      </c>
      <c r="D78" s="24">
        <v>12</v>
      </c>
      <c r="E78" s="24">
        <v>7</v>
      </c>
      <c r="F78" s="24">
        <v>7</v>
      </c>
      <c r="G78" s="24">
        <v>7</v>
      </c>
      <c r="H78" s="24">
        <v>7</v>
      </c>
    </row>
    <row r="79" spans="1:8" ht="15" x14ac:dyDescent="0.25">
      <c r="A79" s="22" t="s">
        <v>10</v>
      </c>
      <c r="B79" s="22" t="s">
        <v>332</v>
      </c>
      <c r="C79" s="24">
        <v>9</v>
      </c>
      <c r="D79" s="24">
        <v>8</v>
      </c>
      <c r="E79" s="24">
        <v>8</v>
      </c>
      <c r="F79" s="24">
        <v>8</v>
      </c>
      <c r="G79" s="24">
        <v>6</v>
      </c>
      <c r="H79" s="24">
        <v>6</v>
      </c>
    </row>
    <row r="80" spans="1:8" ht="15" x14ac:dyDescent="0.25">
      <c r="A80" s="22" t="s">
        <v>10</v>
      </c>
      <c r="B80" s="22" t="s">
        <v>261</v>
      </c>
      <c r="C80" s="24">
        <v>35</v>
      </c>
      <c r="D80" s="24">
        <v>22</v>
      </c>
      <c r="E80" s="24">
        <v>14</v>
      </c>
      <c r="F80" s="24">
        <v>14</v>
      </c>
      <c r="G80" s="24">
        <v>11</v>
      </c>
      <c r="H80" s="24">
        <v>11</v>
      </c>
    </row>
    <row r="81" spans="1:8" ht="15" x14ac:dyDescent="0.25">
      <c r="A81" s="22" t="s">
        <v>10</v>
      </c>
      <c r="B81" s="22" t="s">
        <v>333</v>
      </c>
      <c r="C81" s="24">
        <v>60</v>
      </c>
      <c r="D81" s="24">
        <v>10</v>
      </c>
      <c r="E81" s="24">
        <v>9</v>
      </c>
      <c r="F81" s="24">
        <v>9</v>
      </c>
      <c r="G81" s="24">
        <v>8</v>
      </c>
      <c r="H81" s="24">
        <v>7</v>
      </c>
    </row>
    <row r="82" spans="1:8" ht="15" x14ac:dyDescent="0.25">
      <c r="A82" s="22" t="s">
        <v>10</v>
      </c>
      <c r="B82" s="22" t="s">
        <v>334</v>
      </c>
      <c r="C82" s="24">
        <v>42</v>
      </c>
      <c r="D82" s="24">
        <v>6</v>
      </c>
      <c r="E82" s="24">
        <v>4</v>
      </c>
      <c r="F82" s="24">
        <v>4</v>
      </c>
      <c r="G82" s="24">
        <v>4</v>
      </c>
      <c r="H82" s="24">
        <v>4</v>
      </c>
    </row>
    <row r="83" spans="1:8" ht="15" x14ac:dyDescent="0.25">
      <c r="A83" s="22" t="s">
        <v>10</v>
      </c>
      <c r="B83" s="22" t="s">
        <v>335</v>
      </c>
      <c r="C83" s="24">
        <v>46</v>
      </c>
      <c r="D83" s="24">
        <v>9</v>
      </c>
      <c r="E83" s="24">
        <v>8</v>
      </c>
      <c r="F83" s="24">
        <v>8</v>
      </c>
      <c r="G83" s="24">
        <v>5</v>
      </c>
      <c r="H83" s="24">
        <v>5</v>
      </c>
    </row>
    <row r="84" spans="1:8" ht="15" x14ac:dyDescent="0.25">
      <c r="A84" s="22" t="s">
        <v>10</v>
      </c>
      <c r="B84" s="22" t="s">
        <v>262</v>
      </c>
      <c r="C84" s="24">
        <v>4</v>
      </c>
      <c r="D84" s="24">
        <v>4</v>
      </c>
      <c r="E84" s="24">
        <v>4</v>
      </c>
      <c r="F84" s="24">
        <v>4</v>
      </c>
      <c r="G84" s="24">
        <v>1</v>
      </c>
      <c r="H84" s="24">
        <v>1</v>
      </c>
    </row>
    <row r="85" spans="1:8" ht="15" x14ac:dyDescent="0.25">
      <c r="A85" s="22" t="s">
        <v>13</v>
      </c>
      <c r="B85" s="22" t="s">
        <v>141</v>
      </c>
      <c r="C85" s="24">
        <v>71</v>
      </c>
      <c r="D85" s="24">
        <v>32</v>
      </c>
      <c r="E85" s="24">
        <v>28</v>
      </c>
      <c r="F85" s="24">
        <v>28</v>
      </c>
      <c r="G85" s="24">
        <v>25</v>
      </c>
      <c r="H85" s="24">
        <v>24</v>
      </c>
    </row>
    <row r="86" spans="1:8" ht="15" x14ac:dyDescent="0.25">
      <c r="A86" s="22" t="s">
        <v>13</v>
      </c>
      <c r="B86" s="22" t="s">
        <v>142</v>
      </c>
      <c r="C86" s="24">
        <v>89</v>
      </c>
      <c r="D86" s="24">
        <v>25</v>
      </c>
      <c r="E86" s="24">
        <v>19</v>
      </c>
      <c r="F86" s="24">
        <v>19</v>
      </c>
      <c r="G86" s="24">
        <v>18</v>
      </c>
      <c r="H86" s="24">
        <v>18</v>
      </c>
    </row>
    <row r="87" spans="1:8" ht="15" x14ac:dyDescent="0.25">
      <c r="A87" s="22" t="s">
        <v>13</v>
      </c>
      <c r="B87" s="22" t="s">
        <v>344</v>
      </c>
      <c r="C87" s="24">
        <v>17</v>
      </c>
      <c r="D87" s="24">
        <v>15</v>
      </c>
      <c r="E87" s="24">
        <v>12</v>
      </c>
      <c r="F87" s="24">
        <v>12</v>
      </c>
      <c r="G87" s="24">
        <v>9</v>
      </c>
      <c r="H87" s="24">
        <v>9</v>
      </c>
    </row>
    <row r="88" spans="1:8" ht="15" x14ac:dyDescent="0.25">
      <c r="A88" s="22" t="s">
        <v>13</v>
      </c>
      <c r="B88" s="22" t="s">
        <v>310</v>
      </c>
      <c r="C88" s="24">
        <v>45</v>
      </c>
      <c r="D88" s="24">
        <v>23</v>
      </c>
      <c r="E88" s="24">
        <v>20</v>
      </c>
      <c r="F88" s="24">
        <v>20</v>
      </c>
      <c r="G88" s="24">
        <v>18</v>
      </c>
      <c r="H88" s="24">
        <v>18</v>
      </c>
    </row>
    <row r="89" spans="1:8" ht="15" x14ac:dyDescent="0.25">
      <c r="A89" s="22" t="s">
        <v>13</v>
      </c>
      <c r="B89" s="22" t="s">
        <v>311</v>
      </c>
      <c r="C89" s="24">
        <v>40</v>
      </c>
      <c r="D89" s="24">
        <v>15</v>
      </c>
      <c r="E89" s="24">
        <v>14</v>
      </c>
      <c r="F89" s="24">
        <v>14</v>
      </c>
      <c r="G89" s="24">
        <v>13</v>
      </c>
      <c r="H89" s="24">
        <v>13</v>
      </c>
    </row>
    <row r="90" spans="1:8" ht="15" x14ac:dyDescent="0.25">
      <c r="A90" s="22" t="s">
        <v>13</v>
      </c>
      <c r="B90" s="22" t="s">
        <v>273</v>
      </c>
      <c r="C90" s="24">
        <v>31</v>
      </c>
      <c r="D90" s="24">
        <v>24</v>
      </c>
      <c r="E90" s="24">
        <v>18</v>
      </c>
      <c r="F90" s="24">
        <v>18</v>
      </c>
      <c r="G90" s="24">
        <v>16</v>
      </c>
      <c r="H90" s="24">
        <v>16</v>
      </c>
    </row>
    <row r="91" spans="1:8" ht="15" x14ac:dyDescent="0.25">
      <c r="A91" s="22" t="s">
        <v>13</v>
      </c>
      <c r="B91" s="22" t="s">
        <v>274</v>
      </c>
      <c r="C91" s="24">
        <v>1</v>
      </c>
      <c r="D91" s="24">
        <v>1</v>
      </c>
      <c r="E91" s="24">
        <v>1</v>
      </c>
      <c r="F91" s="24">
        <v>1</v>
      </c>
      <c r="G91" s="24">
        <v>1</v>
      </c>
      <c r="H91" s="24">
        <v>1</v>
      </c>
    </row>
    <row r="92" spans="1:8" ht="15" x14ac:dyDescent="0.25">
      <c r="A92" s="22" t="s">
        <v>13</v>
      </c>
      <c r="B92" s="22" t="s">
        <v>309</v>
      </c>
      <c r="C92" s="24">
        <v>270</v>
      </c>
      <c r="D92" s="24">
        <v>69</v>
      </c>
      <c r="E92" s="24">
        <v>65</v>
      </c>
      <c r="F92" s="24">
        <v>36</v>
      </c>
      <c r="G92" s="24">
        <v>34</v>
      </c>
      <c r="H92" s="24">
        <v>32</v>
      </c>
    </row>
    <row r="93" spans="1:8" ht="15" x14ac:dyDescent="0.25">
      <c r="A93" s="22" t="s">
        <v>13</v>
      </c>
      <c r="B93" s="22" t="s">
        <v>143</v>
      </c>
      <c r="C93" s="24">
        <v>31</v>
      </c>
      <c r="D93" s="24">
        <v>22</v>
      </c>
      <c r="E93" s="24">
        <v>20</v>
      </c>
      <c r="F93" s="24">
        <v>20</v>
      </c>
      <c r="G93" s="24">
        <v>16</v>
      </c>
      <c r="H93" s="24">
        <v>15</v>
      </c>
    </row>
    <row r="94" spans="1:8" ht="15" x14ac:dyDescent="0.25">
      <c r="A94" s="22" t="s">
        <v>13</v>
      </c>
      <c r="B94" s="22" t="s">
        <v>308</v>
      </c>
      <c r="C94" s="24">
        <v>62</v>
      </c>
      <c r="D94" s="24">
        <v>20</v>
      </c>
      <c r="E94" s="24">
        <v>14</v>
      </c>
      <c r="F94" s="24">
        <v>14</v>
      </c>
      <c r="G94" s="24">
        <v>14</v>
      </c>
      <c r="H94" s="24">
        <v>13</v>
      </c>
    </row>
    <row r="95" spans="1:8" ht="15" x14ac:dyDescent="0.25">
      <c r="A95" s="22" t="s">
        <v>13</v>
      </c>
      <c r="B95" s="22" t="s">
        <v>345</v>
      </c>
      <c r="C95" s="24">
        <v>125</v>
      </c>
      <c r="D95" s="24">
        <v>28</v>
      </c>
      <c r="E95" s="24">
        <v>27</v>
      </c>
      <c r="F95" s="24">
        <v>27</v>
      </c>
      <c r="G95" s="24">
        <v>24</v>
      </c>
      <c r="H95" s="24">
        <v>24</v>
      </c>
    </row>
    <row r="96" spans="1:8" ht="15" x14ac:dyDescent="0.25">
      <c r="A96" s="22" t="s">
        <v>12</v>
      </c>
      <c r="B96" s="22" t="s">
        <v>149</v>
      </c>
      <c r="C96" s="24">
        <v>53</v>
      </c>
      <c r="D96" s="24">
        <v>17</v>
      </c>
      <c r="E96" s="24">
        <v>16</v>
      </c>
      <c r="F96" s="24">
        <v>14</v>
      </c>
      <c r="G96" s="24">
        <v>7</v>
      </c>
      <c r="H96" s="24">
        <v>6</v>
      </c>
    </row>
    <row r="97" spans="1:8" ht="15" x14ac:dyDescent="0.25">
      <c r="A97" s="22" t="s">
        <v>12</v>
      </c>
      <c r="B97" s="22" t="s">
        <v>356</v>
      </c>
      <c r="C97" s="24">
        <v>4</v>
      </c>
      <c r="D97" s="24">
        <v>4</v>
      </c>
      <c r="E97" s="24">
        <v>4</v>
      </c>
      <c r="F97" s="24">
        <v>4</v>
      </c>
      <c r="G97" s="24">
        <v>3</v>
      </c>
      <c r="H97" s="24">
        <v>3</v>
      </c>
    </row>
    <row r="98" spans="1:8" ht="15" x14ac:dyDescent="0.25">
      <c r="A98" s="22" t="s">
        <v>12</v>
      </c>
      <c r="B98" s="22" t="s">
        <v>357</v>
      </c>
      <c r="C98" s="24">
        <v>98</v>
      </c>
      <c r="D98" s="24">
        <v>19</v>
      </c>
      <c r="E98" s="24">
        <v>16</v>
      </c>
      <c r="F98" s="24">
        <v>16</v>
      </c>
      <c r="G98" s="24">
        <v>11</v>
      </c>
      <c r="H98" s="24">
        <v>10</v>
      </c>
    </row>
    <row r="99" spans="1:8" ht="15" x14ac:dyDescent="0.25">
      <c r="A99" s="22" t="s">
        <v>12</v>
      </c>
      <c r="B99" s="22" t="s">
        <v>353</v>
      </c>
      <c r="C99" s="24">
        <v>13</v>
      </c>
      <c r="D99" s="24">
        <v>11</v>
      </c>
      <c r="E99" s="24">
        <v>9</v>
      </c>
      <c r="F99" s="24">
        <v>9</v>
      </c>
      <c r="G99" s="24">
        <v>8</v>
      </c>
      <c r="H99" s="24">
        <v>7</v>
      </c>
    </row>
    <row r="100" spans="1:8" ht="15" x14ac:dyDescent="0.25">
      <c r="A100" s="22" t="s">
        <v>12</v>
      </c>
      <c r="B100" s="22" t="s">
        <v>150</v>
      </c>
      <c r="C100" s="24">
        <v>2</v>
      </c>
      <c r="D100" s="24">
        <v>2</v>
      </c>
      <c r="E100" s="24">
        <v>2</v>
      </c>
      <c r="F100" s="24">
        <v>2</v>
      </c>
      <c r="G100" s="24">
        <v>1</v>
      </c>
      <c r="H100" s="24">
        <v>1</v>
      </c>
    </row>
    <row r="101" spans="1:8" ht="15" x14ac:dyDescent="0.25">
      <c r="A101" s="22" t="s">
        <v>9</v>
      </c>
      <c r="B101" s="22" t="s">
        <v>272</v>
      </c>
      <c r="C101" s="24">
        <v>23</v>
      </c>
      <c r="D101" s="24">
        <v>18</v>
      </c>
      <c r="E101" s="24">
        <v>11</v>
      </c>
      <c r="F101" s="24">
        <v>11</v>
      </c>
      <c r="G101" s="24">
        <v>5</v>
      </c>
      <c r="H101" s="24">
        <v>5</v>
      </c>
    </row>
    <row r="102" spans="1:8" ht="15" x14ac:dyDescent="0.25">
      <c r="A102" s="22" t="s">
        <v>9</v>
      </c>
      <c r="B102" s="22" t="s">
        <v>136</v>
      </c>
      <c r="C102" s="24">
        <v>58</v>
      </c>
      <c r="D102" s="24">
        <v>23</v>
      </c>
      <c r="E102" s="24">
        <v>20</v>
      </c>
      <c r="F102" s="24">
        <v>20</v>
      </c>
      <c r="G102" s="24">
        <v>17</v>
      </c>
      <c r="H102" s="24">
        <v>17</v>
      </c>
    </row>
    <row r="103" spans="1:8" ht="15" x14ac:dyDescent="0.25">
      <c r="A103" s="22" t="s">
        <v>9</v>
      </c>
      <c r="B103" s="22" t="s">
        <v>292</v>
      </c>
      <c r="C103" s="24">
        <v>5</v>
      </c>
      <c r="D103" s="24">
        <v>5</v>
      </c>
      <c r="E103" s="24">
        <v>4</v>
      </c>
      <c r="F103" s="24">
        <v>4</v>
      </c>
      <c r="G103" s="24">
        <v>4</v>
      </c>
      <c r="H103" s="24">
        <v>4</v>
      </c>
    </row>
    <row r="104" spans="1:8" ht="15" x14ac:dyDescent="0.25">
      <c r="A104" s="22" t="s">
        <v>9</v>
      </c>
      <c r="B104" s="22" t="s">
        <v>283</v>
      </c>
      <c r="C104" s="24">
        <v>43</v>
      </c>
      <c r="D104" s="24">
        <v>31</v>
      </c>
      <c r="E104" s="24">
        <v>24</v>
      </c>
      <c r="F104" s="24">
        <v>24</v>
      </c>
      <c r="G104" s="24">
        <v>21</v>
      </c>
      <c r="H104" s="24">
        <v>20</v>
      </c>
    </row>
    <row r="105" spans="1:8" ht="15" x14ac:dyDescent="0.25">
      <c r="A105" s="22" t="s">
        <v>154</v>
      </c>
      <c r="B105" s="22" t="s">
        <v>264</v>
      </c>
      <c r="C105" s="24">
        <v>6</v>
      </c>
      <c r="D105" s="24">
        <v>6</v>
      </c>
      <c r="E105" s="24">
        <v>5</v>
      </c>
      <c r="F105" s="24">
        <v>5</v>
      </c>
      <c r="G105" s="24">
        <v>1</v>
      </c>
      <c r="H105" s="24">
        <v>1</v>
      </c>
    </row>
    <row r="106" spans="1:8" ht="15" x14ac:dyDescent="0.25">
      <c r="A106" s="22" t="s">
        <v>154</v>
      </c>
      <c r="B106" s="22" t="s">
        <v>265</v>
      </c>
      <c r="C106" s="24">
        <v>11</v>
      </c>
      <c r="D106" s="24">
        <v>9</v>
      </c>
      <c r="E106" s="24">
        <v>4</v>
      </c>
      <c r="F106" s="24">
        <v>4</v>
      </c>
      <c r="G106" s="24">
        <v>3</v>
      </c>
      <c r="H106" s="24">
        <v>3</v>
      </c>
    </row>
    <row r="107" spans="1:8" ht="15" x14ac:dyDescent="0.25">
      <c r="A107" s="22" t="s">
        <v>154</v>
      </c>
      <c r="B107" s="22" t="s">
        <v>266</v>
      </c>
      <c r="C107" s="24">
        <v>3</v>
      </c>
      <c r="D107" s="24">
        <v>3</v>
      </c>
      <c r="E107" s="24">
        <v>3</v>
      </c>
      <c r="F107" s="24">
        <v>3</v>
      </c>
      <c r="G107" s="24">
        <v>3</v>
      </c>
      <c r="H107" s="24">
        <v>3</v>
      </c>
    </row>
    <row r="108" spans="1:8" ht="15" x14ac:dyDescent="0.25">
      <c r="A108" s="22" t="s">
        <v>159</v>
      </c>
      <c r="B108" s="22" t="s">
        <v>158</v>
      </c>
      <c r="C108" s="24">
        <v>1</v>
      </c>
      <c r="D108" s="24">
        <v>1</v>
      </c>
      <c r="E108" s="24">
        <v>1</v>
      </c>
      <c r="F108" s="24">
        <v>1</v>
      </c>
      <c r="G108" s="24">
        <v>1</v>
      </c>
      <c r="H108" s="24">
        <v>1</v>
      </c>
    </row>
    <row r="109" spans="1:8" ht="15" x14ac:dyDescent="0.25">
      <c r="A109" s="22" t="s">
        <v>159</v>
      </c>
      <c r="B109" s="22" t="s">
        <v>330</v>
      </c>
      <c r="C109" s="24">
        <v>2</v>
      </c>
      <c r="D109" s="24">
        <v>2</v>
      </c>
      <c r="E109" s="24">
        <v>1</v>
      </c>
      <c r="F109" s="24">
        <v>1</v>
      </c>
      <c r="G109" s="24">
        <v>1</v>
      </c>
      <c r="H109" s="24">
        <v>1</v>
      </c>
    </row>
    <row r="110" spans="1:8" ht="15" x14ac:dyDescent="0.25">
      <c r="A110" s="22" t="s">
        <v>159</v>
      </c>
      <c r="B110" s="22" t="s">
        <v>160</v>
      </c>
      <c r="C110" s="24">
        <v>9</v>
      </c>
      <c r="D110" s="24">
        <v>9</v>
      </c>
      <c r="E110" s="24">
        <v>4</v>
      </c>
      <c r="F110" s="24">
        <v>4</v>
      </c>
      <c r="G110" s="24">
        <v>4</v>
      </c>
      <c r="H110" s="24">
        <v>4</v>
      </c>
    </row>
    <row r="111" spans="1:8" ht="15" x14ac:dyDescent="0.25">
      <c r="A111" s="22" t="s">
        <v>112</v>
      </c>
      <c r="B111" s="22" t="s">
        <v>362</v>
      </c>
      <c r="C111" s="24">
        <v>21</v>
      </c>
      <c r="D111" s="24">
        <v>20</v>
      </c>
      <c r="E111" s="24">
        <v>15</v>
      </c>
      <c r="F111" s="24">
        <v>13</v>
      </c>
      <c r="G111" s="24">
        <v>9</v>
      </c>
      <c r="H111" s="24">
        <v>8</v>
      </c>
    </row>
    <row r="112" spans="1:8" ht="15" x14ac:dyDescent="0.25">
      <c r="A112" s="22" t="s">
        <v>112</v>
      </c>
      <c r="B112" s="22" t="s">
        <v>263</v>
      </c>
      <c r="C112" s="24">
        <v>54</v>
      </c>
      <c r="D112" s="24">
        <v>51</v>
      </c>
      <c r="E112" s="24">
        <v>22</v>
      </c>
      <c r="F112" s="24">
        <v>19</v>
      </c>
      <c r="G112" s="24">
        <v>14</v>
      </c>
      <c r="H112" s="24">
        <v>12</v>
      </c>
    </row>
    <row r="113" spans="1:8" ht="15" x14ac:dyDescent="0.25">
      <c r="A113" s="22" t="s">
        <v>112</v>
      </c>
      <c r="B113" s="22" t="s">
        <v>360</v>
      </c>
      <c r="C113" s="24">
        <v>1</v>
      </c>
      <c r="D113" s="24">
        <v>1</v>
      </c>
      <c r="E113" s="24">
        <v>1</v>
      </c>
      <c r="F113" s="24">
        <v>1</v>
      </c>
      <c r="G113" s="24">
        <v>1</v>
      </c>
      <c r="H113" s="24">
        <v>1</v>
      </c>
    </row>
    <row r="114" spans="1:8" ht="15" x14ac:dyDescent="0.25">
      <c r="A114" s="22" t="s">
        <v>112</v>
      </c>
      <c r="B114" s="22" t="s">
        <v>358</v>
      </c>
      <c r="C114" s="24">
        <v>1</v>
      </c>
      <c r="D114" s="24">
        <v>1</v>
      </c>
      <c r="E114" s="24">
        <v>1</v>
      </c>
      <c r="F114" s="24">
        <v>1</v>
      </c>
      <c r="G114" s="24">
        <v>1</v>
      </c>
      <c r="H114" s="24">
        <v>1</v>
      </c>
    </row>
    <row r="115" spans="1:8" ht="15" x14ac:dyDescent="0.25">
      <c r="A115" s="22" t="s">
        <v>112</v>
      </c>
      <c r="B115" s="22" t="s">
        <v>361</v>
      </c>
      <c r="C115" s="24">
        <v>6</v>
      </c>
      <c r="D115" s="24">
        <v>6</v>
      </c>
      <c r="E115" s="24">
        <v>2</v>
      </c>
      <c r="F115" s="24">
        <v>2</v>
      </c>
      <c r="G115" s="24">
        <v>1</v>
      </c>
      <c r="H115" s="24">
        <v>0</v>
      </c>
    </row>
    <row r="116" spans="1:8" ht="15" x14ac:dyDescent="0.25">
      <c r="A116" s="22" t="s">
        <v>112</v>
      </c>
      <c r="B116" s="22" t="s">
        <v>119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</row>
    <row r="117" spans="1:8" ht="15" x14ac:dyDescent="0.25">
      <c r="A117" s="22" t="s">
        <v>112</v>
      </c>
      <c r="B117" s="22" t="s">
        <v>359</v>
      </c>
      <c r="C117" s="24">
        <v>17</v>
      </c>
      <c r="D117" s="24">
        <v>16</v>
      </c>
      <c r="E117" s="24">
        <v>14</v>
      </c>
      <c r="F117" s="24">
        <v>14</v>
      </c>
      <c r="G117" s="24">
        <v>12</v>
      </c>
      <c r="H117" s="24">
        <v>11</v>
      </c>
    </row>
    <row r="118" spans="1:8" ht="15" x14ac:dyDescent="0.25">
      <c r="A118" s="22" t="s">
        <v>112</v>
      </c>
      <c r="B118" s="22" t="s">
        <v>116</v>
      </c>
      <c r="C118" s="24">
        <v>8</v>
      </c>
      <c r="D118" s="24">
        <v>8</v>
      </c>
      <c r="E118" s="24">
        <v>6</v>
      </c>
      <c r="F118" s="24">
        <v>5</v>
      </c>
      <c r="G118" s="24">
        <v>3</v>
      </c>
      <c r="H118" s="24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topLeftCell="B1" workbookViewId="0">
      <selection activeCell="C3" sqref="C3"/>
    </sheetView>
  </sheetViews>
  <sheetFormatPr defaultRowHeight="21.75" customHeight="1" x14ac:dyDescent="0.55000000000000004"/>
  <cols>
    <col min="1" max="1" width="11.875" style="26" hidden="1" customWidth="1"/>
    <col min="2" max="2" width="8" style="12" customWidth="1"/>
    <col min="3" max="3" width="66.75" style="27" customWidth="1"/>
    <col min="4" max="4" width="49.25" style="27" bestFit="1" customWidth="1"/>
    <col min="5" max="6" width="10.375" style="28" customWidth="1"/>
    <col min="7" max="7" width="12.125" style="28" customWidth="1"/>
    <col min="8" max="8" width="12.75" style="28" customWidth="1"/>
    <col min="9" max="9" width="10.375" style="53" customWidth="1"/>
    <col min="10" max="10" width="10.375" style="28" customWidth="1"/>
    <col min="11" max="16384" width="9" style="29"/>
  </cols>
  <sheetData>
    <row r="1" spans="1:10" s="14" customFormat="1" ht="21.75" customHeight="1" x14ac:dyDescent="0.55000000000000004">
      <c r="A1" s="12"/>
      <c r="B1" s="64" t="s">
        <v>111</v>
      </c>
      <c r="C1" s="64"/>
      <c r="D1" s="64"/>
      <c r="E1" s="64"/>
      <c r="F1" s="64"/>
      <c r="G1" s="64"/>
      <c r="H1" s="64"/>
      <c r="I1" s="64"/>
      <c r="J1" s="64"/>
    </row>
    <row r="2" spans="1:10" s="14" customFormat="1" ht="21.75" customHeight="1" x14ac:dyDescent="0.55000000000000004">
      <c r="A2" s="12"/>
      <c r="B2" s="65" t="s">
        <v>468</v>
      </c>
      <c r="C2" s="65"/>
      <c r="D2" s="65"/>
      <c r="E2" s="65"/>
      <c r="F2" s="65"/>
      <c r="G2" s="65"/>
      <c r="H2" s="65"/>
      <c r="I2" s="65"/>
      <c r="J2" s="65"/>
    </row>
    <row r="3" spans="1:10" s="14" customFormat="1" ht="92.25" customHeight="1" x14ac:dyDescent="0.55000000000000004">
      <c r="A3" s="16" t="s">
        <v>0</v>
      </c>
      <c r="B3" s="17" t="s">
        <v>161</v>
      </c>
      <c r="C3" s="17" t="s">
        <v>15</v>
      </c>
      <c r="D3" s="17" t="s">
        <v>16</v>
      </c>
      <c r="E3" s="18" t="s">
        <v>105</v>
      </c>
      <c r="F3" s="18" t="s">
        <v>106</v>
      </c>
      <c r="G3" s="18" t="s">
        <v>108</v>
      </c>
      <c r="H3" s="18" t="s">
        <v>107</v>
      </c>
      <c r="I3" s="7" t="s">
        <v>109</v>
      </c>
      <c r="J3" s="18" t="s">
        <v>110</v>
      </c>
    </row>
    <row r="4" spans="1:10" s="3" customFormat="1" ht="21" customHeight="1" x14ac:dyDescent="0.55000000000000004">
      <c r="A4" s="4"/>
      <c r="B4" s="45" t="s">
        <v>162</v>
      </c>
      <c r="C4" s="46" t="s">
        <v>458</v>
      </c>
      <c r="D4" s="46" t="s">
        <v>459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</row>
    <row r="5" spans="1:10" s="3" customFormat="1" ht="24" x14ac:dyDescent="0.55000000000000004">
      <c r="A5" s="4"/>
      <c r="B5" s="45" t="s">
        <v>163</v>
      </c>
      <c r="C5" s="46" t="s">
        <v>372</v>
      </c>
      <c r="D5" s="46" t="s">
        <v>387</v>
      </c>
      <c r="E5" s="41">
        <v>424</v>
      </c>
      <c r="F5" s="47">
        <v>10</v>
      </c>
      <c r="G5" s="47">
        <v>3</v>
      </c>
      <c r="H5" s="47">
        <v>3</v>
      </c>
      <c r="I5" s="47">
        <v>3</v>
      </c>
      <c r="J5" s="10">
        <v>3</v>
      </c>
    </row>
    <row r="6" spans="1:10" s="3" customFormat="1" ht="24" x14ac:dyDescent="0.55000000000000004">
      <c r="A6" s="4"/>
      <c r="B6" s="45" t="s">
        <v>164</v>
      </c>
      <c r="C6" s="51" t="s">
        <v>482</v>
      </c>
      <c r="D6" s="52" t="s">
        <v>484</v>
      </c>
      <c r="E6" s="48">
        <v>107</v>
      </c>
      <c r="F6" s="49">
        <v>30</v>
      </c>
      <c r="G6" s="49">
        <v>12</v>
      </c>
      <c r="H6" s="49">
        <v>12</v>
      </c>
      <c r="I6" s="49">
        <v>9</v>
      </c>
      <c r="J6" s="50">
        <v>8</v>
      </c>
    </row>
    <row r="7" spans="1:10" s="3" customFormat="1" ht="24" x14ac:dyDescent="0.55000000000000004">
      <c r="A7" s="4"/>
      <c r="B7" s="45" t="s">
        <v>165</v>
      </c>
      <c r="C7" s="51" t="s">
        <v>483</v>
      </c>
      <c r="D7" s="52" t="s">
        <v>484</v>
      </c>
      <c r="E7" s="48">
        <v>134</v>
      </c>
      <c r="F7" s="49">
        <v>25</v>
      </c>
      <c r="G7" s="49">
        <v>6</v>
      </c>
      <c r="H7" s="49">
        <v>6</v>
      </c>
      <c r="I7" s="49">
        <v>3</v>
      </c>
      <c r="J7" s="50">
        <v>2</v>
      </c>
    </row>
    <row r="8" spans="1:10" s="3" customFormat="1" ht="24" x14ac:dyDescent="0.55000000000000004">
      <c r="A8" s="44" t="s">
        <v>17</v>
      </c>
      <c r="B8" s="45" t="s">
        <v>166</v>
      </c>
      <c r="C8" s="46" t="s">
        <v>373</v>
      </c>
      <c r="D8" s="46" t="s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</row>
    <row r="9" spans="1:10" s="3" customFormat="1" ht="24" x14ac:dyDescent="0.55000000000000004">
      <c r="A9" s="44" t="s">
        <v>17</v>
      </c>
      <c r="B9" s="45" t="s">
        <v>167</v>
      </c>
      <c r="C9" s="46" t="s">
        <v>477</v>
      </c>
      <c r="D9" s="46" t="s">
        <v>1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</row>
    <row r="10" spans="1:10" ht="24" x14ac:dyDescent="0.55000000000000004">
      <c r="A10" s="30" t="s">
        <v>18</v>
      </c>
      <c r="B10" s="45" t="s">
        <v>168</v>
      </c>
      <c r="C10" s="8" t="s">
        <v>374</v>
      </c>
      <c r="D10" s="8" t="s">
        <v>271</v>
      </c>
      <c r="E10" s="34">
        <v>190</v>
      </c>
      <c r="F10" s="34">
        <v>20</v>
      </c>
      <c r="G10" s="34">
        <v>10</v>
      </c>
      <c r="H10" s="34">
        <v>10</v>
      </c>
      <c r="I10" s="39">
        <v>6</v>
      </c>
      <c r="J10" s="34">
        <v>5</v>
      </c>
    </row>
    <row r="11" spans="1:10" ht="24" x14ac:dyDescent="0.55000000000000004">
      <c r="A11" s="30" t="s">
        <v>19</v>
      </c>
      <c r="B11" s="45" t="s">
        <v>169</v>
      </c>
      <c r="C11" s="8" t="s">
        <v>375</v>
      </c>
      <c r="D11" s="8" t="s">
        <v>271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24" x14ac:dyDescent="0.55000000000000004">
      <c r="A12" s="30" t="s">
        <v>84</v>
      </c>
      <c r="B12" s="45" t="s">
        <v>170</v>
      </c>
      <c r="C12" s="8" t="s">
        <v>376</v>
      </c>
      <c r="D12" s="8" t="s">
        <v>271</v>
      </c>
      <c r="E12" s="13">
        <v>252</v>
      </c>
      <c r="F12" s="13">
        <v>22</v>
      </c>
      <c r="G12" s="13">
        <v>9</v>
      </c>
      <c r="H12" s="13">
        <v>9</v>
      </c>
      <c r="I12" s="10">
        <v>7</v>
      </c>
      <c r="J12" s="13">
        <v>7</v>
      </c>
    </row>
    <row r="13" spans="1:10" ht="24" x14ac:dyDescent="0.55000000000000004">
      <c r="A13" s="30" t="s">
        <v>85</v>
      </c>
      <c r="B13" s="45" t="s">
        <v>171</v>
      </c>
      <c r="C13" s="8" t="s">
        <v>377</v>
      </c>
      <c r="D13" s="8" t="s">
        <v>271</v>
      </c>
      <c r="E13" s="41">
        <v>351</v>
      </c>
      <c r="F13" s="13">
        <v>25</v>
      </c>
      <c r="G13" s="13">
        <v>11</v>
      </c>
      <c r="H13" s="13">
        <v>11</v>
      </c>
      <c r="I13" s="10">
        <v>9</v>
      </c>
      <c r="J13" s="41">
        <v>8</v>
      </c>
    </row>
    <row r="14" spans="1:10" s="14" customFormat="1" ht="21.75" customHeight="1" x14ac:dyDescent="0.55000000000000004">
      <c r="A14" s="33" t="s">
        <v>60</v>
      </c>
      <c r="B14" s="54" t="s">
        <v>172</v>
      </c>
      <c r="C14" s="8" t="s">
        <v>378</v>
      </c>
      <c r="D14" s="8" t="s">
        <v>271</v>
      </c>
      <c r="E14" s="34">
        <v>147</v>
      </c>
      <c r="F14" s="34">
        <v>20</v>
      </c>
      <c r="G14" s="34">
        <v>14</v>
      </c>
      <c r="H14" s="34">
        <v>14</v>
      </c>
      <c r="I14" s="39">
        <v>11</v>
      </c>
      <c r="J14" s="34">
        <v>10</v>
      </c>
    </row>
    <row r="15" spans="1:10" ht="21.75" customHeight="1" x14ac:dyDescent="0.55000000000000004">
      <c r="A15" s="30" t="s">
        <v>61</v>
      </c>
      <c r="B15" s="45" t="s">
        <v>173</v>
      </c>
      <c r="C15" s="8" t="s">
        <v>379</v>
      </c>
      <c r="D15" s="8" t="s">
        <v>271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ht="24" x14ac:dyDescent="0.55000000000000004">
      <c r="A16" s="30" t="s">
        <v>69</v>
      </c>
      <c r="B16" s="45" t="s">
        <v>174</v>
      </c>
      <c r="C16" s="8" t="s">
        <v>289</v>
      </c>
      <c r="D16" s="8" t="s">
        <v>271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ht="21.75" customHeight="1" x14ac:dyDescent="0.55000000000000004">
      <c r="A17" s="30" t="s">
        <v>67</v>
      </c>
      <c r="B17" s="45" t="s">
        <v>175</v>
      </c>
      <c r="C17" s="8" t="s">
        <v>380</v>
      </c>
      <c r="D17" s="8" t="s">
        <v>271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s="14" customFormat="1" ht="24" x14ac:dyDescent="0.55000000000000004">
      <c r="A18" s="33" t="s">
        <v>62</v>
      </c>
      <c r="B18" s="54" t="s">
        <v>176</v>
      </c>
      <c r="C18" s="8" t="s">
        <v>381</v>
      </c>
      <c r="D18" s="8" t="s">
        <v>271</v>
      </c>
      <c r="E18" s="34">
        <v>305</v>
      </c>
      <c r="F18" s="34">
        <v>52</v>
      </c>
      <c r="G18" s="34">
        <v>25</v>
      </c>
      <c r="H18" s="34">
        <v>25</v>
      </c>
      <c r="I18" s="39">
        <v>21</v>
      </c>
      <c r="J18" s="34">
        <v>20</v>
      </c>
    </row>
    <row r="19" spans="1:10" ht="21.75" customHeight="1" x14ac:dyDescent="0.55000000000000004">
      <c r="A19" s="30" t="s">
        <v>68</v>
      </c>
      <c r="B19" s="45" t="s">
        <v>177</v>
      </c>
      <c r="C19" s="8" t="s">
        <v>382</v>
      </c>
      <c r="D19" s="8" t="s">
        <v>271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</row>
    <row r="20" spans="1:10" ht="21.75" customHeight="1" x14ac:dyDescent="0.55000000000000004">
      <c r="A20" s="30" t="s">
        <v>63</v>
      </c>
      <c r="B20" s="45" t="s">
        <v>178</v>
      </c>
      <c r="C20" s="8" t="s">
        <v>278</v>
      </c>
      <c r="D20" s="8" t="s">
        <v>271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</row>
    <row r="21" spans="1:10" ht="21.75" customHeight="1" x14ac:dyDescent="0.55000000000000004">
      <c r="A21" s="30" t="s">
        <v>64</v>
      </c>
      <c r="B21" s="45" t="s">
        <v>179</v>
      </c>
      <c r="C21" s="8" t="s">
        <v>383</v>
      </c>
      <c r="D21" s="8" t="s">
        <v>271</v>
      </c>
      <c r="E21" s="41">
        <v>354</v>
      </c>
      <c r="F21" s="34">
        <v>26</v>
      </c>
      <c r="G21" s="34">
        <v>15</v>
      </c>
      <c r="H21" s="34">
        <v>15</v>
      </c>
      <c r="I21" s="39">
        <v>13</v>
      </c>
      <c r="J21" s="41">
        <v>10</v>
      </c>
    </row>
    <row r="22" spans="1:10" s="14" customFormat="1" ht="24" x14ac:dyDescent="0.55000000000000004">
      <c r="A22" s="33" t="s">
        <v>66</v>
      </c>
      <c r="B22" s="54" t="s">
        <v>180</v>
      </c>
      <c r="C22" s="8" t="s">
        <v>282</v>
      </c>
      <c r="D22" s="8" t="s">
        <v>271</v>
      </c>
      <c r="E22" s="34">
        <v>128</v>
      </c>
      <c r="F22" s="34">
        <v>31</v>
      </c>
      <c r="G22" s="34">
        <v>19</v>
      </c>
      <c r="H22" s="34">
        <v>19</v>
      </c>
      <c r="I22" s="39">
        <v>17</v>
      </c>
      <c r="J22" s="34">
        <v>16</v>
      </c>
    </row>
    <row r="23" spans="1:10" ht="24" x14ac:dyDescent="0.55000000000000004">
      <c r="A23" s="30" t="s">
        <v>65</v>
      </c>
      <c r="B23" s="45" t="s">
        <v>181</v>
      </c>
      <c r="C23" s="8" t="s">
        <v>384</v>
      </c>
      <c r="D23" s="8" t="s">
        <v>271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 ht="24" x14ac:dyDescent="0.55000000000000004">
      <c r="A24" s="30" t="s">
        <v>20</v>
      </c>
      <c r="B24" s="45" t="s">
        <v>182</v>
      </c>
      <c r="C24" s="8" t="s">
        <v>385</v>
      </c>
      <c r="D24" s="8" t="s">
        <v>271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</row>
    <row r="25" spans="1:10" s="3" customFormat="1" ht="21.75" customHeight="1" x14ac:dyDescent="0.55000000000000004">
      <c r="A25" s="44" t="s">
        <v>61</v>
      </c>
      <c r="B25" s="45" t="s">
        <v>183</v>
      </c>
      <c r="C25" s="46" t="s">
        <v>386</v>
      </c>
      <c r="D25" s="46" t="s">
        <v>3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s="3" customFormat="1" ht="21.75" customHeight="1" x14ac:dyDescent="0.55000000000000004">
      <c r="A26" s="55"/>
      <c r="B26" s="54" t="s">
        <v>184</v>
      </c>
      <c r="C26" s="46" t="s">
        <v>476</v>
      </c>
      <c r="D26" s="46" t="s">
        <v>3</v>
      </c>
      <c r="E26" s="13">
        <v>65</v>
      </c>
      <c r="F26" s="13">
        <v>39</v>
      </c>
      <c r="G26" s="13">
        <v>20</v>
      </c>
      <c r="H26" s="13">
        <v>20</v>
      </c>
      <c r="I26" s="10">
        <v>18</v>
      </c>
      <c r="J26" s="25">
        <v>16</v>
      </c>
    </row>
    <row r="27" spans="1:10" s="3" customFormat="1" ht="24" x14ac:dyDescent="0.55000000000000004">
      <c r="A27" s="55" t="s">
        <v>69</v>
      </c>
      <c r="B27" s="54" t="s">
        <v>185</v>
      </c>
      <c r="C27" s="46" t="s">
        <v>115</v>
      </c>
      <c r="D27" s="46" t="s">
        <v>5</v>
      </c>
      <c r="E27" s="56">
        <v>239</v>
      </c>
      <c r="F27" s="13">
        <v>20</v>
      </c>
      <c r="G27" s="13">
        <v>5</v>
      </c>
      <c r="H27" s="13">
        <v>5</v>
      </c>
      <c r="I27" s="10">
        <v>3</v>
      </c>
      <c r="J27" s="25">
        <v>3</v>
      </c>
    </row>
    <row r="28" spans="1:10" s="3" customFormat="1" ht="24" x14ac:dyDescent="0.55000000000000004">
      <c r="A28" s="55"/>
      <c r="B28" s="54" t="s">
        <v>186</v>
      </c>
      <c r="C28" s="46" t="s">
        <v>469</v>
      </c>
      <c r="D28" s="46" t="s">
        <v>5</v>
      </c>
      <c r="E28" s="56">
        <v>113</v>
      </c>
      <c r="F28" s="13">
        <v>35</v>
      </c>
      <c r="G28" s="13">
        <v>19</v>
      </c>
      <c r="H28" s="13">
        <v>19</v>
      </c>
      <c r="I28" s="10">
        <v>17</v>
      </c>
      <c r="J28" s="25">
        <v>17</v>
      </c>
    </row>
    <row r="29" spans="1:10" s="3" customFormat="1" ht="21.75" customHeight="1" x14ac:dyDescent="0.55000000000000004">
      <c r="A29" s="55" t="s">
        <v>67</v>
      </c>
      <c r="B29" s="54" t="s">
        <v>187</v>
      </c>
      <c r="C29" s="46" t="s">
        <v>388</v>
      </c>
      <c r="D29" s="46" t="s">
        <v>5</v>
      </c>
      <c r="E29" s="56">
        <v>200</v>
      </c>
      <c r="F29" s="13">
        <v>22</v>
      </c>
      <c r="G29" s="13">
        <v>9</v>
      </c>
      <c r="H29" s="13">
        <v>9</v>
      </c>
      <c r="I29" s="13">
        <v>7</v>
      </c>
      <c r="J29" s="13">
        <v>6</v>
      </c>
    </row>
    <row r="30" spans="1:10" s="3" customFormat="1" ht="21.75" customHeight="1" x14ac:dyDescent="0.55000000000000004">
      <c r="A30" s="55"/>
      <c r="B30" s="54" t="s">
        <v>188</v>
      </c>
      <c r="C30" s="46" t="s">
        <v>470</v>
      </c>
      <c r="D30" s="46" t="s">
        <v>5</v>
      </c>
      <c r="E30" s="56">
        <v>81</v>
      </c>
      <c r="F30" s="13">
        <v>23</v>
      </c>
      <c r="G30" s="13">
        <v>9</v>
      </c>
      <c r="H30" s="13">
        <v>8</v>
      </c>
      <c r="I30" s="13">
        <v>8</v>
      </c>
      <c r="J30" s="13">
        <v>7</v>
      </c>
    </row>
    <row r="31" spans="1:10" s="3" customFormat="1" ht="24" x14ac:dyDescent="0.55000000000000004">
      <c r="A31" s="55" t="s">
        <v>62</v>
      </c>
      <c r="B31" s="54" t="s">
        <v>189</v>
      </c>
      <c r="C31" s="46" t="s">
        <v>389</v>
      </c>
      <c r="D31" s="46" t="s">
        <v>5</v>
      </c>
      <c r="E31" s="56">
        <v>228</v>
      </c>
      <c r="F31" s="13">
        <v>15</v>
      </c>
      <c r="G31" s="13">
        <v>6</v>
      </c>
      <c r="H31" s="13">
        <v>6</v>
      </c>
      <c r="I31" s="13">
        <v>4</v>
      </c>
      <c r="J31" s="13">
        <v>4</v>
      </c>
    </row>
    <row r="32" spans="1:10" s="3" customFormat="1" ht="24" x14ac:dyDescent="0.55000000000000004">
      <c r="A32" s="55"/>
      <c r="B32" s="54" t="s">
        <v>190</v>
      </c>
      <c r="C32" s="46" t="s">
        <v>471</v>
      </c>
      <c r="D32" s="46" t="s">
        <v>5</v>
      </c>
      <c r="E32" s="56">
        <v>79</v>
      </c>
      <c r="F32" s="13">
        <v>19</v>
      </c>
      <c r="G32" s="13">
        <v>15</v>
      </c>
      <c r="H32" s="13">
        <v>15</v>
      </c>
      <c r="I32" s="13">
        <v>15</v>
      </c>
      <c r="J32" s="13">
        <v>14</v>
      </c>
    </row>
    <row r="33" spans="1:10" s="3" customFormat="1" ht="21.75" customHeight="1" x14ac:dyDescent="0.55000000000000004">
      <c r="A33" s="55" t="s">
        <v>68</v>
      </c>
      <c r="B33" s="54" t="s">
        <v>191</v>
      </c>
      <c r="C33" s="46" t="s">
        <v>390</v>
      </c>
      <c r="D33" s="46" t="s">
        <v>5</v>
      </c>
      <c r="E33" s="56">
        <v>162</v>
      </c>
      <c r="F33" s="13">
        <v>20</v>
      </c>
      <c r="G33" s="13">
        <v>14</v>
      </c>
      <c r="H33" s="13">
        <v>14</v>
      </c>
      <c r="I33" s="10">
        <v>13</v>
      </c>
      <c r="J33" s="25">
        <v>13</v>
      </c>
    </row>
    <row r="34" spans="1:10" s="3" customFormat="1" ht="21.75" customHeight="1" x14ac:dyDescent="0.55000000000000004">
      <c r="A34" s="55"/>
      <c r="B34" s="54" t="s">
        <v>192</v>
      </c>
      <c r="C34" s="46" t="s">
        <v>472</v>
      </c>
      <c r="D34" s="46" t="s">
        <v>5</v>
      </c>
      <c r="E34" s="56">
        <v>67</v>
      </c>
      <c r="F34" s="13">
        <v>29</v>
      </c>
      <c r="G34" s="13">
        <v>18</v>
      </c>
      <c r="H34" s="13">
        <v>18</v>
      </c>
      <c r="I34" s="10">
        <v>15</v>
      </c>
      <c r="J34" s="25">
        <v>9</v>
      </c>
    </row>
    <row r="35" spans="1:10" s="3" customFormat="1" ht="21.75" customHeight="1" x14ac:dyDescent="0.55000000000000004">
      <c r="A35" s="55" t="s">
        <v>63</v>
      </c>
      <c r="B35" s="54" t="s">
        <v>193</v>
      </c>
      <c r="C35" s="46" t="s">
        <v>119</v>
      </c>
      <c r="D35" s="46" t="s">
        <v>5</v>
      </c>
      <c r="E35" s="56">
        <v>137</v>
      </c>
      <c r="F35" s="13">
        <v>17</v>
      </c>
      <c r="G35" s="13">
        <v>8</v>
      </c>
      <c r="H35" s="13">
        <v>8</v>
      </c>
      <c r="I35" s="10">
        <v>7</v>
      </c>
      <c r="J35" s="25">
        <v>7</v>
      </c>
    </row>
    <row r="36" spans="1:10" s="3" customFormat="1" ht="21.75" customHeight="1" x14ac:dyDescent="0.55000000000000004">
      <c r="A36" s="55" t="s">
        <v>64</v>
      </c>
      <c r="B36" s="54" t="s">
        <v>194</v>
      </c>
      <c r="C36" s="46" t="s">
        <v>391</v>
      </c>
      <c r="D36" s="46" t="s">
        <v>5</v>
      </c>
      <c r="E36" s="56">
        <v>181</v>
      </c>
      <c r="F36" s="13">
        <v>23</v>
      </c>
      <c r="G36" s="13">
        <v>13</v>
      </c>
      <c r="H36" s="13">
        <v>13</v>
      </c>
      <c r="I36" s="13">
        <v>11</v>
      </c>
      <c r="J36" s="13">
        <v>10</v>
      </c>
    </row>
    <row r="37" spans="1:10" s="3" customFormat="1" ht="21.75" customHeight="1" x14ac:dyDescent="0.55000000000000004">
      <c r="A37" s="55"/>
      <c r="B37" s="54" t="s">
        <v>195</v>
      </c>
      <c r="C37" s="46" t="s">
        <v>473</v>
      </c>
      <c r="D37" s="46" t="s">
        <v>5</v>
      </c>
      <c r="E37" s="56">
        <v>81</v>
      </c>
      <c r="F37" s="13">
        <v>33</v>
      </c>
      <c r="G37" s="13">
        <v>20</v>
      </c>
      <c r="H37" s="13">
        <v>20</v>
      </c>
      <c r="I37" s="13">
        <v>19</v>
      </c>
      <c r="J37" s="13">
        <v>18</v>
      </c>
    </row>
    <row r="38" spans="1:10" s="3" customFormat="1" ht="24" x14ac:dyDescent="0.55000000000000004">
      <c r="A38" s="55" t="s">
        <v>66</v>
      </c>
      <c r="B38" s="54" t="s">
        <v>196</v>
      </c>
      <c r="C38" s="46" t="s">
        <v>392</v>
      </c>
      <c r="D38" s="46" t="s">
        <v>5</v>
      </c>
      <c r="E38" s="56">
        <v>125</v>
      </c>
      <c r="F38" s="13">
        <v>30</v>
      </c>
      <c r="G38" s="13">
        <v>18</v>
      </c>
      <c r="H38" s="13">
        <v>18</v>
      </c>
      <c r="I38" s="10">
        <v>17</v>
      </c>
      <c r="J38" s="25">
        <v>17</v>
      </c>
    </row>
    <row r="39" spans="1:10" s="3" customFormat="1" ht="24" x14ac:dyDescent="0.55000000000000004">
      <c r="A39" s="55"/>
      <c r="B39" s="54" t="s">
        <v>197</v>
      </c>
      <c r="C39" s="46" t="s">
        <v>474</v>
      </c>
      <c r="D39" s="46" t="s">
        <v>5</v>
      </c>
      <c r="E39" s="56">
        <v>61</v>
      </c>
      <c r="F39" s="13">
        <v>30</v>
      </c>
      <c r="G39" s="13">
        <v>16</v>
      </c>
      <c r="H39" s="13">
        <v>16</v>
      </c>
      <c r="I39" s="10">
        <v>14</v>
      </c>
      <c r="J39" s="25">
        <v>13</v>
      </c>
    </row>
    <row r="40" spans="1:10" s="3" customFormat="1" ht="24" x14ac:dyDescent="0.55000000000000004">
      <c r="A40" s="55" t="s">
        <v>65</v>
      </c>
      <c r="B40" s="54" t="s">
        <v>198</v>
      </c>
      <c r="C40" s="46" t="s">
        <v>393</v>
      </c>
      <c r="D40" s="46" t="s">
        <v>5</v>
      </c>
      <c r="E40" s="56">
        <v>245</v>
      </c>
      <c r="F40" s="13">
        <v>10</v>
      </c>
      <c r="G40" s="13">
        <v>6</v>
      </c>
      <c r="H40" s="13">
        <v>6</v>
      </c>
      <c r="I40" s="13">
        <v>4</v>
      </c>
      <c r="J40" s="13">
        <v>3</v>
      </c>
    </row>
    <row r="41" spans="1:10" s="3" customFormat="1" ht="24" x14ac:dyDescent="0.55000000000000004">
      <c r="A41" s="55"/>
      <c r="B41" s="54" t="s">
        <v>199</v>
      </c>
      <c r="C41" s="46" t="s">
        <v>475</v>
      </c>
      <c r="D41" s="46" t="s">
        <v>5</v>
      </c>
      <c r="E41" s="56">
        <v>74</v>
      </c>
      <c r="F41" s="13">
        <v>32</v>
      </c>
      <c r="G41" s="13">
        <v>22</v>
      </c>
      <c r="H41" s="13">
        <v>22</v>
      </c>
      <c r="I41" s="13">
        <v>15</v>
      </c>
      <c r="J41" s="13">
        <v>14</v>
      </c>
    </row>
    <row r="42" spans="1:10" s="14" customFormat="1" ht="24" x14ac:dyDescent="0.55000000000000004">
      <c r="A42" s="33" t="s">
        <v>21</v>
      </c>
      <c r="B42" s="54" t="s">
        <v>200</v>
      </c>
      <c r="C42" s="8" t="s">
        <v>123</v>
      </c>
      <c r="D42" s="8" t="s">
        <v>4</v>
      </c>
      <c r="E42" s="56">
        <v>368</v>
      </c>
      <c r="F42" s="34">
        <v>52</v>
      </c>
      <c r="G42" s="34">
        <v>34</v>
      </c>
      <c r="H42" s="34">
        <v>34</v>
      </c>
      <c r="I42" s="39">
        <v>28</v>
      </c>
      <c r="J42" s="34">
        <v>27</v>
      </c>
    </row>
    <row r="43" spans="1:10" s="14" customFormat="1" ht="21.75" customHeight="1" x14ac:dyDescent="0.55000000000000004">
      <c r="A43" s="33" t="s">
        <v>87</v>
      </c>
      <c r="B43" s="54" t="s">
        <v>201</v>
      </c>
      <c r="C43" s="8" t="s">
        <v>124</v>
      </c>
      <c r="D43" s="8" t="s">
        <v>4</v>
      </c>
      <c r="E43" s="56">
        <v>183</v>
      </c>
      <c r="F43" s="34">
        <v>120</v>
      </c>
      <c r="G43" s="34">
        <v>67</v>
      </c>
      <c r="H43" s="34">
        <v>67</v>
      </c>
      <c r="I43" s="39">
        <v>56</v>
      </c>
      <c r="J43" s="34">
        <v>45</v>
      </c>
    </row>
    <row r="44" spans="1:10" s="14" customFormat="1" ht="24" x14ac:dyDescent="0.55000000000000004">
      <c r="A44" s="33" t="s">
        <v>88</v>
      </c>
      <c r="B44" s="54" t="s">
        <v>202</v>
      </c>
      <c r="C44" s="8" t="s">
        <v>125</v>
      </c>
      <c r="D44" s="8" t="s">
        <v>4</v>
      </c>
      <c r="E44" s="56">
        <v>484</v>
      </c>
      <c r="F44" s="34">
        <v>102</v>
      </c>
      <c r="G44" s="34">
        <v>66</v>
      </c>
      <c r="H44" s="34">
        <v>66</v>
      </c>
      <c r="I44" s="39">
        <v>51</v>
      </c>
      <c r="J44" s="34">
        <v>44</v>
      </c>
    </row>
    <row r="45" spans="1:10" s="14" customFormat="1" ht="24" x14ac:dyDescent="0.55000000000000004">
      <c r="A45" s="33" t="s">
        <v>86</v>
      </c>
      <c r="B45" s="54" t="s">
        <v>203</v>
      </c>
      <c r="C45" s="8" t="s">
        <v>126</v>
      </c>
      <c r="D45" s="8" t="s">
        <v>4</v>
      </c>
      <c r="E45" s="56">
        <v>266</v>
      </c>
      <c r="F45" s="34">
        <v>118</v>
      </c>
      <c r="G45" s="34">
        <v>84</v>
      </c>
      <c r="H45" s="34">
        <v>84</v>
      </c>
      <c r="I45" s="39">
        <v>75</v>
      </c>
      <c r="J45" s="34">
        <v>67</v>
      </c>
    </row>
    <row r="46" spans="1:10" s="14" customFormat="1" ht="21.75" customHeight="1" x14ac:dyDescent="0.55000000000000004">
      <c r="A46" s="33" t="s">
        <v>35</v>
      </c>
      <c r="B46" s="54" t="s">
        <v>204</v>
      </c>
      <c r="C46" s="8" t="s">
        <v>127</v>
      </c>
      <c r="D46" s="8" t="s">
        <v>4</v>
      </c>
      <c r="E46" s="56">
        <v>430</v>
      </c>
      <c r="F46" s="34">
        <v>20</v>
      </c>
      <c r="G46" s="34">
        <v>8</v>
      </c>
      <c r="H46" s="34">
        <v>8</v>
      </c>
      <c r="I46" s="39">
        <v>8</v>
      </c>
      <c r="J46" s="34">
        <v>6</v>
      </c>
    </row>
    <row r="47" spans="1:10" s="14" customFormat="1" ht="21.75" customHeight="1" x14ac:dyDescent="0.55000000000000004">
      <c r="A47" s="33" t="s">
        <v>30</v>
      </c>
      <c r="B47" s="54" t="s">
        <v>205</v>
      </c>
      <c r="C47" s="8" t="s">
        <v>128</v>
      </c>
      <c r="D47" s="8" t="s">
        <v>4</v>
      </c>
      <c r="E47" s="56">
        <v>188</v>
      </c>
      <c r="F47" s="34">
        <v>121</v>
      </c>
      <c r="G47" s="34">
        <v>96</v>
      </c>
      <c r="H47" s="34">
        <v>96</v>
      </c>
      <c r="I47" s="39">
        <v>62</v>
      </c>
      <c r="J47" s="34">
        <v>54</v>
      </c>
    </row>
    <row r="48" spans="1:10" s="14" customFormat="1" ht="21.75" customHeight="1" x14ac:dyDescent="0.55000000000000004">
      <c r="A48" s="33" t="s">
        <v>31</v>
      </c>
      <c r="B48" s="54" t="s">
        <v>206</v>
      </c>
      <c r="C48" s="8" t="s">
        <v>129</v>
      </c>
      <c r="D48" s="8" t="s">
        <v>4</v>
      </c>
      <c r="E48" s="56">
        <v>417</v>
      </c>
      <c r="F48" s="34">
        <v>20</v>
      </c>
      <c r="G48" s="34">
        <v>10</v>
      </c>
      <c r="H48" s="34">
        <v>10</v>
      </c>
      <c r="I48" s="39">
        <v>8</v>
      </c>
      <c r="J48" s="34">
        <v>6</v>
      </c>
    </row>
    <row r="49" spans="1:10" s="14" customFormat="1" ht="21.75" customHeight="1" x14ac:dyDescent="0.55000000000000004">
      <c r="A49" s="33" t="s">
        <v>32</v>
      </c>
      <c r="B49" s="54" t="s">
        <v>207</v>
      </c>
      <c r="C49" s="8" t="s">
        <v>130</v>
      </c>
      <c r="D49" s="8" t="s">
        <v>4</v>
      </c>
      <c r="E49" s="56">
        <v>193</v>
      </c>
      <c r="F49" s="34">
        <v>106</v>
      </c>
      <c r="G49" s="34">
        <v>79</v>
      </c>
      <c r="H49" s="34">
        <v>79</v>
      </c>
      <c r="I49" s="39">
        <v>73</v>
      </c>
      <c r="J49" s="34">
        <v>64</v>
      </c>
    </row>
    <row r="50" spans="1:10" s="14" customFormat="1" ht="21.75" customHeight="1" x14ac:dyDescent="0.55000000000000004">
      <c r="A50" s="33" t="s">
        <v>33</v>
      </c>
      <c r="B50" s="54" t="s">
        <v>208</v>
      </c>
      <c r="C50" s="8" t="s">
        <v>394</v>
      </c>
      <c r="D50" s="8" t="s">
        <v>6</v>
      </c>
      <c r="E50" s="56">
        <v>88</v>
      </c>
      <c r="F50" s="34">
        <v>18</v>
      </c>
      <c r="G50" s="34">
        <v>8</v>
      </c>
      <c r="H50" s="34">
        <v>8</v>
      </c>
      <c r="I50" s="39">
        <v>4</v>
      </c>
      <c r="J50" s="34">
        <v>3</v>
      </c>
    </row>
    <row r="51" spans="1:10" s="14" customFormat="1" ht="21.75" customHeight="1" x14ac:dyDescent="0.55000000000000004">
      <c r="A51" s="33" t="s">
        <v>34</v>
      </c>
      <c r="B51" s="54" t="s">
        <v>209</v>
      </c>
      <c r="C51" s="8" t="s">
        <v>395</v>
      </c>
      <c r="D51" s="8" t="s">
        <v>6</v>
      </c>
      <c r="E51" s="56">
        <v>54</v>
      </c>
      <c r="F51" s="34">
        <v>5</v>
      </c>
      <c r="G51" s="34">
        <v>2</v>
      </c>
      <c r="H51" s="34">
        <v>2</v>
      </c>
      <c r="I51" s="39">
        <v>2</v>
      </c>
      <c r="J51" s="34">
        <v>2</v>
      </c>
    </row>
    <row r="52" spans="1:10" s="14" customFormat="1" ht="24" x14ac:dyDescent="0.55000000000000004">
      <c r="A52" s="33" t="s">
        <v>43</v>
      </c>
      <c r="B52" s="54" t="s">
        <v>210</v>
      </c>
      <c r="C52" s="8" t="s">
        <v>396</v>
      </c>
      <c r="D52" s="8" t="s">
        <v>6</v>
      </c>
      <c r="E52" s="56">
        <v>131</v>
      </c>
      <c r="F52" s="34">
        <v>34</v>
      </c>
      <c r="G52" s="34">
        <v>17</v>
      </c>
      <c r="H52" s="34">
        <v>17</v>
      </c>
      <c r="I52" s="39">
        <v>11</v>
      </c>
      <c r="J52" s="34">
        <v>9</v>
      </c>
    </row>
    <row r="53" spans="1:10" s="14" customFormat="1" ht="24" x14ac:dyDescent="0.55000000000000004">
      <c r="A53" s="33" t="s">
        <v>45</v>
      </c>
      <c r="B53" s="54" t="s">
        <v>211</v>
      </c>
      <c r="C53" s="8" t="s">
        <v>397</v>
      </c>
      <c r="D53" s="8" t="s">
        <v>6</v>
      </c>
      <c r="E53" s="56">
        <v>91</v>
      </c>
      <c r="F53" s="34">
        <v>17</v>
      </c>
      <c r="G53" s="34">
        <v>8</v>
      </c>
      <c r="H53" s="34">
        <v>8</v>
      </c>
      <c r="I53" s="39">
        <v>5</v>
      </c>
      <c r="J53" s="34">
        <v>5</v>
      </c>
    </row>
    <row r="54" spans="1:10" s="14" customFormat="1" ht="21.75" customHeight="1" x14ac:dyDescent="0.55000000000000004">
      <c r="A54" s="33" t="s">
        <v>44</v>
      </c>
      <c r="B54" s="54" t="s">
        <v>212</v>
      </c>
      <c r="C54" s="8" t="s">
        <v>398</v>
      </c>
      <c r="D54" s="8" t="s">
        <v>6</v>
      </c>
      <c r="E54" s="56">
        <v>284</v>
      </c>
      <c r="F54" s="34">
        <v>33</v>
      </c>
      <c r="G54" s="34">
        <v>11</v>
      </c>
      <c r="H54" s="34">
        <v>11</v>
      </c>
      <c r="I54" s="39">
        <v>10</v>
      </c>
      <c r="J54" s="34">
        <v>7</v>
      </c>
    </row>
    <row r="55" spans="1:10" s="14" customFormat="1" ht="24" x14ac:dyDescent="0.55000000000000004">
      <c r="A55" s="33" t="s">
        <v>42</v>
      </c>
      <c r="B55" s="54" t="s">
        <v>213</v>
      </c>
      <c r="C55" s="8" t="s">
        <v>399</v>
      </c>
      <c r="D55" s="8" t="s">
        <v>6</v>
      </c>
      <c r="E55" s="56">
        <v>50</v>
      </c>
      <c r="F55" s="34">
        <v>29</v>
      </c>
      <c r="G55" s="34">
        <v>13</v>
      </c>
      <c r="H55" s="34">
        <v>13</v>
      </c>
      <c r="I55" s="39">
        <v>11</v>
      </c>
      <c r="J55" s="34">
        <v>8</v>
      </c>
    </row>
    <row r="56" spans="1:10" s="14" customFormat="1" ht="24" x14ac:dyDescent="0.55000000000000004">
      <c r="A56" s="33" t="s">
        <v>37</v>
      </c>
      <c r="B56" s="54" t="s">
        <v>214</v>
      </c>
      <c r="C56" s="8" t="s">
        <v>400</v>
      </c>
      <c r="D56" s="8" t="s">
        <v>6</v>
      </c>
      <c r="E56" s="56">
        <v>50</v>
      </c>
      <c r="F56" s="34">
        <v>23</v>
      </c>
      <c r="G56" s="34">
        <v>3</v>
      </c>
      <c r="H56" s="34">
        <v>3</v>
      </c>
      <c r="I56" s="39">
        <v>3</v>
      </c>
      <c r="J56" s="34">
        <v>2</v>
      </c>
    </row>
    <row r="57" spans="1:10" ht="24" x14ac:dyDescent="0.55000000000000004">
      <c r="A57" s="30" t="s">
        <v>36</v>
      </c>
      <c r="B57" s="45" t="s">
        <v>215</v>
      </c>
      <c r="C57" s="8" t="s">
        <v>401</v>
      </c>
      <c r="D57" s="8" t="s">
        <v>6</v>
      </c>
      <c r="E57" s="56">
        <v>23</v>
      </c>
      <c r="F57" s="34">
        <v>7</v>
      </c>
      <c r="G57" s="34">
        <v>0</v>
      </c>
      <c r="H57" s="34">
        <v>0</v>
      </c>
      <c r="I57" s="34">
        <v>0</v>
      </c>
      <c r="J57" s="34">
        <v>0</v>
      </c>
    </row>
    <row r="58" spans="1:10" s="14" customFormat="1" ht="24" x14ac:dyDescent="0.55000000000000004">
      <c r="A58" s="33" t="s">
        <v>38</v>
      </c>
      <c r="B58" s="54" t="s">
        <v>216</v>
      </c>
      <c r="C58" s="8" t="s">
        <v>402</v>
      </c>
      <c r="D58" s="8" t="s">
        <v>6</v>
      </c>
      <c r="E58" s="56">
        <v>40</v>
      </c>
      <c r="F58" s="34">
        <v>25</v>
      </c>
      <c r="G58" s="34">
        <v>9</v>
      </c>
      <c r="H58" s="34">
        <v>9</v>
      </c>
      <c r="I58" s="39">
        <v>9</v>
      </c>
      <c r="J58" s="34">
        <v>8</v>
      </c>
    </row>
    <row r="59" spans="1:10" s="14" customFormat="1" ht="24" x14ac:dyDescent="0.55000000000000004">
      <c r="A59" s="33" t="s">
        <v>39</v>
      </c>
      <c r="B59" s="54" t="s">
        <v>217</v>
      </c>
      <c r="C59" s="8" t="s">
        <v>403</v>
      </c>
      <c r="D59" s="8" t="s">
        <v>6</v>
      </c>
      <c r="E59" s="56">
        <v>156</v>
      </c>
      <c r="F59" s="34">
        <v>40</v>
      </c>
      <c r="G59" s="34">
        <v>23</v>
      </c>
      <c r="H59" s="34">
        <v>23</v>
      </c>
      <c r="I59" s="39">
        <v>17</v>
      </c>
      <c r="J59" s="34">
        <v>14</v>
      </c>
    </row>
    <row r="60" spans="1:10" s="14" customFormat="1" ht="21.75" customHeight="1" x14ac:dyDescent="0.55000000000000004">
      <c r="A60" s="33" t="s">
        <v>97</v>
      </c>
      <c r="B60" s="54" t="s">
        <v>218</v>
      </c>
      <c r="C60" s="8" t="s">
        <v>404</v>
      </c>
      <c r="D60" s="8" t="s">
        <v>6</v>
      </c>
      <c r="E60" s="56">
        <v>40</v>
      </c>
      <c r="F60" s="34">
        <v>13</v>
      </c>
      <c r="G60" s="34">
        <v>4</v>
      </c>
      <c r="H60" s="34">
        <v>4</v>
      </c>
      <c r="I60" s="39">
        <v>4</v>
      </c>
      <c r="J60" s="34">
        <v>4</v>
      </c>
    </row>
    <row r="61" spans="1:10" ht="24" x14ac:dyDescent="0.55000000000000004">
      <c r="A61" s="30" t="s">
        <v>40</v>
      </c>
      <c r="B61" s="45" t="s">
        <v>219</v>
      </c>
      <c r="C61" s="8" t="s">
        <v>405</v>
      </c>
      <c r="D61" s="8" t="s">
        <v>7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</row>
    <row r="62" spans="1:10" ht="24" x14ac:dyDescent="0.55000000000000004">
      <c r="A62" s="30" t="s">
        <v>41</v>
      </c>
      <c r="B62" s="45" t="s">
        <v>220</v>
      </c>
      <c r="C62" s="8" t="s">
        <v>406</v>
      </c>
      <c r="D62" s="8" t="s">
        <v>7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</row>
    <row r="63" spans="1:10" ht="24" x14ac:dyDescent="0.55000000000000004">
      <c r="A63" s="30" t="s">
        <v>73</v>
      </c>
      <c r="B63" s="45" t="s">
        <v>221</v>
      </c>
      <c r="C63" s="8" t="s">
        <v>280</v>
      </c>
      <c r="D63" s="8" t="s">
        <v>7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</row>
    <row r="64" spans="1:10" ht="24" x14ac:dyDescent="0.55000000000000004">
      <c r="A64" s="30" t="s">
        <v>71</v>
      </c>
      <c r="B64" s="45" t="s">
        <v>222</v>
      </c>
      <c r="C64" s="8" t="s">
        <v>407</v>
      </c>
      <c r="D64" s="8" t="s">
        <v>8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</row>
    <row r="65" spans="1:10" ht="24" x14ac:dyDescent="0.55000000000000004">
      <c r="A65" s="30" t="s">
        <v>72</v>
      </c>
      <c r="B65" s="45" t="s">
        <v>223</v>
      </c>
      <c r="C65" s="8" t="s">
        <v>408</v>
      </c>
      <c r="D65" s="8" t="s">
        <v>8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</row>
    <row r="66" spans="1:10" ht="24" x14ac:dyDescent="0.55000000000000004">
      <c r="A66" s="30" t="s">
        <v>70</v>
      </c>
      <c r="B66" s="45" t="s">
        <v>224</v>
      </c>
      <c r="C66" s="8" t="s">
        <v>409</v>
      </c>
      <c r="D66" s="8" t="s">
        <v>8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</row>
    <row r="67" spans="1:10" ht="24" x14ac:dyDescent="0.55000000000000004">
      <c r="A67" s="30" t="s">
        <v>56</v>
      </c>
      <c r="B67" s="45" t="s">
        <v>225</v>
      </c>
      <c r="C67" s="8" t="s">
        <v>260</v>
      </c>
      <c r="D67" s="8" t="s">
        <v>8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</row>
    <row r="68" spans="1:10" ht="24" x14ac:dyDescent="0.55000000000000004">
      <c r="A68" s="30" t="s">
        <v>58</v>
      </c>
      <c r="B68" s="45" t="s">
        <v>226</v>
      </c>
      <c r="C68" s="8" t="s">
        <v>349</v>
      </c>
      <c r="D68" s="8" t="s">
        <v>8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</row>
    <row r="69" spans="1:10" ht="24" x14ac:dyDescent="0.55000000000000004">
      <c r="A69" s="30" t="s">
        <v>57</v>
      </c>
      <c r="B69" s="45" t="s">
        <v>227</v>
      </c>
      <c r="C69" s="8" t="s">
        <v>410</v>
      </c>
      <c r="D69" s="8" t="s">
        <v>8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</row>
    <row r="70" spans="1:10" s="14" customFormat="1" ht="24" x14ac:dyDescent="0.55000000000000004">
      <c r="A70" s="33" t="s">
        <v>53</v>
      </c>
      <c r="B70" s="54" t="s">
        <v>228</v>
      </c>
      <c r="C70" s="8" t="s">
        <v>411</v>
      </c>
      <c r="D70" s="8" t="s">
        <v>8</v>
      </c>
      <c r="E70" s="56">
        <v>69</v>
      </c>
      <c r="F70" s="34">
        <v>31</v>
      </c>
      <c r="G70" s="34">
        <v>16</v>
      </c>
      <c r="H70" s="34">
        <v>16</v>
      </c>
      <c r="I70" s="39">
        <v>13</v>
      </c>
      <c r="J70" s="34">
        <v>13</v>
      </c>
    </row>
    <row r="71" spans="1:10" s="14" customFormat="1" ht="24" x14ac:dyDescent="0.55000000000000004">
      <c r="A71" s="33" t="s">
        <v>52</v>
      </c>
      <c r="B71" s="54" t="s">
        <v>229</v>
      </c>
      <c r="C71" s="8" t="s">
        <v>412</v>
      </c>
      <c r="D71" s="8" t="s">
        <v>8</v>
      </c>
      <c r="E71" s="56">
        <v>128</v>
      </c>
      <c r="F71" s="34">
        <v>10</v>
      </c>
      <c r="G71" s="34">
        <v>6</v>
      </c>
      <c r="H71" s="34">
        <v>6</v>
      </c>
      <c r="I71" s="39">
        <v>3</v>
      </c>
      <c r="J71" s="34">
        <v>3</v>
      </c>
    </row>
    <row r="72" spans="1:10" s="14" customFormat="1" ht="24" x14ac:dyDescent="0.55000000000000004">
      <c r="A72" s="33" t="s">
        <v>59</v>
      </c>
      <c r="B72" s="54" t="s">
        <v>230</v>
      </c>
      <c r="C72" s="8" t="s">
        <v>290</v>
      </c>
      <c r="D72" s="8" t="s">
        <v>9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</row>
    <row r="73" spans="1:10" s="14" customFormat="1" ht="24" x14ac:dyDescent="0.55000000000000004">
      <c r="A73" s="33" t="s">
        <v>54</v>
      </c>
      <c r="B73" s="54" t="s">
        <v>231</v>
      </c>
      <c r="C73" s="8" t="s">
        <v>291</v>
      </c>
      <c r="D73" s="8" t="s">
        <v>9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</row>
    <row r="74" spans="1:10" s="14" customFormat="1" ht="24" x14ac:dyDescent="0.55000000000000004">
      <c r="A74" s="33" t="s">
        <v>55</v>
      </c>
      <c r="B74" s="54" t="s">
        <v>232</v>
      </c>
      <c r="C74" s="8" t="s">
        <v>292</v>
      </c>
      <c r="D74" s="8" t="s">
        <v>9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</row>
    <row r="75" spans="1:10" s="14" customFormat="1" ht="24" x14ac:dyDescent="0.55000000000000004">
      <c r="A75" s="33" t="s">
        <v>98</v>
      </c>
      <c r="B75" s="54" t="s">
        <v>233</v>
      </c>
      <c r="C75" s="8" t="s">
        <v>293</v>
      </c>
      <c r="D75" s="8" t="s">
        <v>9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</row>
    <row r="76" spans="1:10" s="14" customFormat="1" ht="24" x14ac:dyDescent="0.55000000000000004">
      <c r="A76" s="33" t="s">
        <v>99</v>
      </c>
      <c r="B76" s="54" t="s">
        <v>234</v>
      </c>
      <c r="C76" s="8" t="s">
        <v>287</v>
      </c>
      <c r="D76" s="8" t="s">
        <v>10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</row>
    <row r="77" spans="1:10" s="14" customFormat="1" ht="24" x14ac:dyDescent="0.55000000000000004">
      <c r="A77" s="33" t="s">
        <v>100</v>
      </c>
      <c r="B77" s="54" t="s">
        <v>235</v>
      </c>
      <c r="C77" s="8" t="s">
        <v>413</v>
      </c>
      <c r="D77" s="8" t="s">
        <v>10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</row>
    <row r="78" spans="1:10" s="14" customFormat="1" ht="24" x14ac:dyDescent="0.55000000000000004">
      <c r="A78" s="33" t="s">
        <v>102</v>
      </c>
      <c r="B78" s="54" t="s">
        <v>236</v>
      </c>
      <c r="C78" s="8" t="s">
        <v>288</v>
      </c>
      <c r="D78" s="8" t="s">
        <v>10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</row>
    <row r="79" spans="1:10" s="14" customFormat="1" ht="24" x14ac:dyDescent="0.55000000000000004">
      <c r="A79" s="33"/>
      <c r="B79" s="54" t="s">
        <v>237</v>
      </c>
      <c r="C79" s="8" t="s">
        <v>498</v>
      </c>
      <c r="D79" s="8" t="s">
        <v>10</v>
      </c>
      <c r="E79" s="34">
        <v>14</v>
      </c>
      <c r="F79" s="34">
        <v>14</v>
      </c>
      <c r="G79" s="34">
        <v>10</v>
      </c>
      <c r="H79" s="34">
        <v>10</v>
      </c>
      <c r="I79" s="39">
        <v>9</v>
      </c>
      <c r="J79" s="59">
        <v>9</v>
      </c>
    </row>
    <row r="80" spans="1:10" s="14" customFormat="1" ht="21.75" customHeight="1" x14ac:dyDescent="0.55000000000000004">
      <c r="A80" s="33" t="s">
        <v>101</v>
      </c>
      <c r="B80" s="54" t="s">
        <v>238</v>
      </c>
      <c r="C80" s="8" t="s">
        <v>414</v>
      </c>
      <c r="D80" s="8" t="s">
        <v>10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</row>
    <row r="81" spans="1:10" s="14" customFormat="1" ht="21.75" customHeight="1" x14ac:dyDescent="0.55000000000000004">
      <c r="A81" s="33"/>
      <c r="B81" s="54" t="s">
        <v>239</v>
      </c>
      <c r="C81" s="8" t="s">
        <v>499</v>
      </c>
      <c r="D81" s="8" t="s">
        <v>10</v>
      </c>
      <c r="E81" s="34">
        <v>10</v>
      </c>
      <c r="F81" s="34">
        <v>10</v>
      </c>
      <c r="G81" s="34">
        <v>10</v>
      </c>
      <c r="H81" s="34">
        <v>10</v>
      </c>
      <c r="I81" s="39">
        <v>7</v>
      </c>
      <c r="J81" s="59">
        <v>7</v>
      </c>
    </row>
    <row r="82" spans="1:10" s="14" customFormat="1" ht="24" x14ac:dyDescent="0.55000000000000004">
      <c r="A82" s="33" t="s">
        <v>23</v>
      </c>
      <c r="B82" s="54" t="s">
        <v>240</v>
      </c>
      <c r="C82" s="8" t="s">
        <v>415</v>
      </c>
      <c r="D82" s="8" t="s">
        <v>10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</row>
    <row r="83" spans="1:10" s="14" customFormat="1" ht="24" x14ac:dyDescent="0.55000000000000004">
      <c r="A83" s="33"/>
      <c r="B83" s="54" t="s">
        <v>241</v>
      </c>
      <c r="C83" s="8" t="s">
        <v>500</v>
      </c>
      <c r="D83" s="8" t="s">
        <v>10</v>
      </c>
      <c r="E83" s="34">
        <v>14</v>
      </c>
      <c r="F83" s="34">
        <v>14</v>
      </c>
      <c r="G83" s="34">
        <v>14</v>
      </c>
      <c r="H83" s="34">
        <v>14</v>
      </c>
      <c r="I83" s="39">
        <v>10</v>
      </c>
      <c r="J83" s="59">
        <v>10</v>
      </c>
    </row>
    <row r="84" spans="1:10" s="14" customFormat="1" ht="24" x14ac:dyDescent="0.55000000000000004">
      <c r="A84" s="33" t="s">
        <v>24</v>
      </c>
      <c r="B84" s="54" t="s">
        <v>242</v>
      </c>
      <c r="C84" s="8" t="s">
        <v>416</v>
      </c>
      <c r="D84" s="8" t="s">
        <v>10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</row>
    <row r="85" spans="1:10" s="14" customFormat="1" ht="24" x14ac:dyDescent="0.55000000000000004">
      <c r="A85" s="33" t="s">
        <v>25</v>
      </c>
      <c r="B85" s="54" t="s">
        <v>243</v>
      </c>
      <c r="C85" s="8" t="s">
        <v>417</v>
      </c>
      <c r="D85" s="8" t="s">
        <v>10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</row>
    <row r="86" spans="1:10" s="2" customFormat="1" ht="19.5" customHeight="1" x14ac:dyDescent="0.55000000000000004">
      <c r="A86" s="5"/>
      <c r="B86" s="54" t="s">
        <v>244</v>
      </c>
      <c r="C86" s="8" t="s">
        <v>137</v>
      </c>
      <c r="D86" s="8" t="s">
        <v>14</v>
      </c>
      <c r="E86" s="9">
        <v>1</v>
      </c>
      <c r="F86" s="9">
        <v>1</v>
      </c>
      <c r="G86" s="9">
        <v>0</v>
      </c>
      <c r="H86" s="9">
        <v>0</v>
      </c>
      <c r="I86" s="9">
        <v>0</v>
      </c>
      <c r="J86" s="9">
        <v>0</v>
      </c>
    </row>
    <row r="87" spans="1:10" s="2" customFormat="1" ht="19.5" customHeight="1" x14ac:dyDescent="0.55000000000000004">
      <c r="A87" s="5"/>
      <c r="B87" s="54" t="s">
        <v>245</v>
      </c>
      <c r="C87" s="8" t="s">
        <v>138</v>
      </c>
      <c r="D87" s="8" t="s">
        <v>14</v>
      </c>
      <c r="E87" s="9">
        <v>32</v>
      </c>
      <c r="F87" s="9">
        <v>32</v>
      </c>
      <c r="G87" s="9">
        <v>21</v>
      </c>
      <c r="H87" s="9">
        <v>21</v>
      </c>
      <c r="I87" s="9">
        <v>15</v>
      </c>
      <c r="J87" s="9">
        <v>12</v>
      </c>
    </row>
    <row r="88" spans="1:10" s="2" customFormat="1" ht="19.5" customHeight="1" x14ac:dyDescent="0.55000000000000004">
      <c r="A88" s="5"/>
      <c r="B88" s="54" t="s">
        <v>246</v>
      </c>
      <c r="C88" s="8" t="s">
        <v>139</v>
      </c>
      <c r="D88" s="8" t="s">
        <v>14</v>
      </c>
      <c r="E88" s="9">
        <v>12</v>
      </c>
      <c r="F88" s="9">
        <v>12</v>
      </c>
      <c r="G88" s="9">
        <v>10</v>
      </c>
      <c r="H88" s="9">
        <v>10</v>
      </c>
      <c r="I88" s="9">
        <v>8</v>
      </c>
      <c r="J88" s="9">
        <v>8</v>
      </c>
    </row>
    <row r="89" spans="1:10" s="2" customFormat="1" ht="19.5" customHeight="1" x14ac:dyDescent="0.55000000000000004">
      <c r="A89" s="5"/>
      <c r="B89" s="54" t="s">
        <v>247</v>
      </c>
      <c r="C89" s="8" t="s">
        <v>140</v>
      </c>
      <c r="D89" s="8" t="s">
        <v>14</v>
      </c>
      <c r="E89" s="9">
        <v>16</v>
      </c>
      <c r="F89" s="9">
        <v>16</v>
      </c>
      <c r="G89" s="9">
        <v>12</v>
      </c>
      <c r="H89" s="9">
        <v>12</v>
      </c>
      <c r="I89" s="9">
        <v>10</v>
      </c>
      <c r="J89" s="9">
        <v>10</v>
      </c>
    </row>
    <row r="90" spans="1:10" s="2" customFormat="1" ht="19.5" customHeight="1" x14ac:dyDescent="0.55000000000000004">
      <c r="A90" s="5"/>
      <c r="B90" s="54" t="s">
        <v>248</v>
      </c>
      <c r="C90" s="8" t="s">
        <v>457</v>
      </c>
      <c r="D90" s="8" t="s">
        <v>14</v>
      </c>
      <c r="E90" s="9">
        <v>14</v>
      </c>
      <c r="F90" s="9">
        <v>14</v>
      </c>
      <c r="G90" s="9">
        <v>10</v>
      </c>
      <c r="H90" s="9">
        <v>10</v>
      </c>
      <c r="I90" s="9">
        <v>9</v>
      </c>
      <c r="J90" s="9">
        <v>6</v>
      </c>
    </row>
    <row r="91" spans="1:10" s="14" customFormat="1" ht="24" x14ac:dyDescent="0.55000000000000004">
      <c r="A91" s="33" t="s">
        <v>28</v>
      </c>
      <c r="B91" s="54" t="s">
        <v>249</v>
      </c>
      <c r="C91" s="8" t="s">
        <v>418</v>
      </c>
      <c r="D91" s="8" t="s">
        <v>13</v>
      </c>
      <c r="E91" s="34">
        <v>273</v>
      </c>
      <c r="F91" s="34">
        <v>3</v>
      </c>
      <c r="G91" s="34">
        <v>1</v>
      </c>
      <c r="H91" s="34">
        <v>1</v>
      </c>
      <c r="I91" s="39">
        <v>0</v>
      </c>
      <c r="J91" s="34">
        <v>0</v>
      </c>
    </row>
    <row r="92" spans="1:10" s="14" customFormat="1" ht="24" x14ac:dyDescent="0.55000000000000004">
      <c r="A92" s="33" t="s">
        <v>29</v>
      </c>
      <c r="B92" s="54" t="s">
        <v>250</v>
      </c>
      <c r="C92" s="8" t="s">
        <v>419</v>
      </c>
      <c r="D92" s="8" t="s">
        <v>13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</row>
    <row r="93" spans="1:10" s="14" customFormat="1" ht="24" x14ac:dyDescent="0.55000000000000004">
      <c r="A93" s="33" t="s">
        <v>22</v>
      </c>
      <c r="B93" s="54" t="s">
        <v>251</v>
      </c>
      <c r="C93" s="8" t="s">
        <v>420</v>
      </c>
      <c r="D93" s="8" t="s">
        <v>13</v>
      </c>
      <c r="E93" s="34">
        <v>148</v>
      </c>
      <c r="F93" s="34">
        <v>8</v>
      </c>
      <c r="G93" s="34">
        <v>1</v>
      </c>
      <c r="H93" s="34">
        <v>1</v>
      </c>
      <c r="I93" s="39">
        <v>1</v>
      </c>
      <c r="J93" s="34">
        <v>1</v>
      </c>
    </row>
    <row r="94" spans="1:10" s="14" customFormat="1" ht="24" x14ac:dyDescent="0.55000000000000004">
      <c r="A94" s="33" t="s">
        <v>26</v>
      </c>
      <c r="B94" s="54" t="s">
        <v>252</v>
      </c>
      <c r="C94" s="8" t="s">
        <v>421</v>
      </c>
      <c r="D94" s="8" t="s">
        <v>13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</row>
    <row r="95" spans="1:10" s="14" customFormat="1" ht="24" x14ac:dyDescent="0.55000000000000004">
      <c r="A95" s="33" t="s">
        <v>27</v>
      </c>
      <c r="B95" s="54" t="s">
        <v>253</v>
      </c>
      <c r="C95" s="8" t="s">
        <v>422</v>
      </c>
      <c r="D95" s="8" t="s">
        <v>13</v>
      </c>
      <c r="E95" s="34">
        <v>9</v>
      </c>
      <c r="F95" s="34">
        <v>7</v>
      </c>
      <c r="G95" s="34">
        <v>1</v>
      </c>
      <c r="H95" s="34">
        <v>0</v>
      </c>
      <c r="I95" s="39">
        <v>0</v>
      </c>
      <c r="J95" s="34">
        <v>0</v>
      </c>
    </row>
    <row r="96" spans="1:10" s="14" customFormat="1" ht="24" x14ac:dyDescent="0.55000000000000004">
      <c r="A96" s="33" t="s">
        <v>89</v>
      </c>
      <c r="B96" s="54" t="s">
        <v>254</v>
      </c>
      <c r="C96" s="8" t="s">
        <v>423</v>
      </c>
      <c r="D96" s="8" t="s">
        <v>13</v>
      </c>
      <c r="E96" s="34">
        <v>111</v>
      </c>
      <c r="F96" s="34">
        <v>22</v>
      </c>
      <c r="G96" s="34">
        <v>10</v>
      </c>
      <c r="H96" s="34">
        <v>10</v>
      </c>
      <c r="I96" s="39">
        <v>8</v>
      </c>
      <c r="J96" s="34">
        <v>7</v>
      </c>
    </row>
    <row r="97" spans="1:10" s="14" customFormat="1" ht="24" x14ac:dyDescent="0.55000000000000004">
      <c r="A97" s="33" t="s">
        <v>90</v>
      </c>
      <c r="B97" s="54" t="s">
        <v>255</v>
      </c>
      <c r="C97" s="8" t="s">
        <v>424</v>
      </c>
      <c r="D97" s="8" t="s">
        <v>13</v>
      </c>
      <c r="E97" s="34">
        <v>27</v>
      </c>
      <c r="F97" s="34">
        <v>27</v>
      </c>
      <c r="G97" s="34">
        <v>21</v>
      </c>
      <c r="H97" s="34">
        <v>21</v>
      </c>
      <c r="I97" s="39">
        <v>20</v>
      </c>
      <c r="J97" s="34">
        <v>20</v>
      </c>
    </row>
    <row r="98" spans="1:10" s="14" customFormat="1" ht="24" x14ac:dyDescent="0.55000000000000004">
      <c r="A98" s="33" t="s">
        <v>91</v>
      </c>
      <c r="B98" s="54" t="s">
        <v>256</v>
      </c>
      <c r="C98" s="8" t="s">
        <v>425</v>
      </c>
      <c r="D98" s="8" t="s">
        <v>13</v>
      </c>
      <c r="E98" s="34">
        <v>87</v>
      </c>
      <c r="F98" s="34">
        <v>4</v>
      </c>
      <c r="G98" s="34">
        <v>2</v>
      </c>
      <c r="H98" s="34">
        <v>2</v>
      </c>
      <c r="I98" s="39">
        <v>2</v>
      </c>
      <c r="J98" s="34">
        <v>1</v>
      </c>
    </row>
    <row r="99" spans="1:10" s="14" customFormat="1" ht="24" x14ac:dyDescent="0.55000000000000004">
      <c r="A99" s="33" t="s">
        <v>92</v>
      </c>
      <c r="B99" s="54" t="s">
        <v>257</v>
      </c>
      <c r="C99" s="8" t="s">
        <v>426</v>
      </c>
      <c r="D99" s="8" t="s">
        <v>13</v>
      </c>
      <c r="E99" s="34">
        <v>87</v>
      </c>
      <c r="F99" s="34">
        <v>4</v>
      </c>
      <c r="G99" s="34">
        <v>1</v>
      </c>
      <c r="H99" s="34">
        <v>1</v>
      </c>
      <c r="I99" s="39">
        <v>0</v>
      </c>
      <c r="J99" s="34">
        <v>0</v>
      </c>
    </row>
    <row r="100" spans="1:10" s="14" customFormat="1" ht="24" x14ac:dyDescent="0.55000000000000004">
      <c r="A100" s="33" t="s">
        <v>47</v>
      </c>
      <c r="B100" s="54" t="s">
        <v>258</v>
      </c>
      <c r="C100" s="8" t="s">
        <v>427</v>
      </c>
      <c r="D100" s="8" t="s">
        <v>13</v>
      </c>
      <c r="E100" s="34">
        <v>74</v>
      </c>
      <c r="F100" s="34">
        <v>4</v>
      </c>
      <c r="G100" s="34">
        <v>1</v>
      </c>
      <c r="H100" s="34">
        <v>1</v>
      </c>
      <c r="I100" s="39">
        <v>1</v>
      </c>
      <c r="J100" s="34">
        <v>1</v>
      </c>
    </row>
    <row r="101" spans="1:10" s="14" customFormat="1" ht="24" x14ac:dyDescent="0.55000000000000004">
      <c r="A101" s="33" t="s">
        <v>50</v>
      </c>
      <c r="B101" s="54" t="s">
        <v>259</v>
      </c>
      <c r="C101" s="8" t="s">
        <v>428</v>
      </c>
      <c r="D101" s="8" t="s">
        <v>13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</row>
    <row r="102" spans="1:10" s="14" customFormat="1" ht="24" x14ac:dyDescent="0.55000000000000004">
      <c r="A102" s="33" t="s">
        <v>49</v>
      </c>
      <c r="B102" s="54" t="s">
        <v>294</v>
      </c>
      <c r="C102" s="8" t="s">
        <v>429</v>
      </c>
      <c r="D102" s="8" t="s">
        <v>11</v>
      </c>
      <c r="E102" s="34">
        <v>266</v>
      </c>
      <c r="F102" s="34">
        <v>10</v>
      </c>
      <c r="G102" s="34">
        <v>5</v>
      </c>
      <c r="H102" s="34">
        <v>5</v>
      </c>
      <c r="I102" s="39">
        <v>3</v>
      </c>
      <c r="J102" s="34">
        <v>3</v>
      </c>
    </row>
    <row r="103" spans="1:10" s="14" customFormat="1" ht="24" x14ac:dyDescent="0.55000000000000004">
      <c r="A103" s="33" t="s">
        <v>48</v>
      </c>
      <c r="B103" s="54" t="s">
        <v>295</v>
      </c>
      <c r="C103" s="8" t="s">
        <v>263</v>
      </c>
      <c r="D103" s="8" t="s">
        <v>11</v>
      </c>
      <c r="E103" s="35">
        <v>317</v>
      </c>
      <c r="F103" s="34">
        <v>10</v>
      </c>
      <c r="G103" s="34">
        <v>7</v>
      </c>
      <c r="H103" s="34">
        <v>7</v>
      </c>
      <c r="I103" s="39">
        <v>4</v>
      </c>
      <c r="J103" s="34">
        <v>4</v>
      </c>
    </row>
    <row r="104" spans="1:10" s="14" customFormat="1" ht="24" x14ac:dyDescent="0.55000000000000004">
      <c r="A104" s="33" t="s">
        <v>51</v>
      </c>
      <c r="B104" s="54" t="s">
        <v>296</v>
      </c>
      <c r="C104" s="8" t="s">
        <v>430</v>
      </c>
      <c r="D104" s="8" t="s">
        <v>11</v>
      </c>
      <c r="E104" s="34">
        <v>117</v>
      </c>
      <c r="F104" s="34">
        <v>10</v>
      </c>
      <c r="G104" s="34">
        <v>4</v>
      </c>
      <c r="H104" s="34">
        <v>4</v>
      </c>
      <c r="I104" s="39">
        <v>4</v>
      </c>
      <c r="J104" s="34">
        <v>4</v>
      </c>
    </row>
    <row r="105" spans="1:10" s="14" customFormat="1" ht="21.75" customHeight="1" x14ac:dyDescent="0.55000000000000004">
      <c r="A105" s="33" t="s">
        <v>46</v>
      </c>
      <c r="B105" s="54" t="s">
        <v>297</v>
      </c>
      <c r="C105" s="8" t="s">
        <v>431</v>
      </c>
      <c r="D105" s="8" t="s">
        <v>11</v>
      </c>
      <c r="E105" s="13">
        <v>12</v>
      </c>
      <c r="F105" s="13">
        <v>10</v>
      </c>
      <c r="G105" s="13">
        <v>4</v>
      </c>
      <c r="H105" s="13">
        <v>4</v>
      </c>
      <c r="I105" s="10">
        <v>2</v>
      </c>
      <c r="J105" s="13">
        <v>1</v>
      </c>
    </row>
    <row r="106" spans="1:10" s="14" customFormat="1" ht="24" x14ac:dyDescent="0.55000000000000004">
      <c r="A106" s="33" t="s">
        <v>76</v>
      </c>
      <c r="B106" s="54" t="s">
        <v>298</v>
      </c>
      <c r="C106" s="8" t="s">
        <v>432</v>
      </c>
      <c r="D106" s="8" t="s">
        <v>104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</row>
    <row r="107" spans="1:10" s="14" customFormat="1" ht="24" x14ac:dyDescent="0.55000000000000004">
      <c r="A107" s="33" t="s">
        <v>75</v>
      </c>
      <c r="B107" s="54" t="s">
        <v>299</v>
      </c>
      <c r="C107" s="8" t="s">
        <v>281</v>
      </c>
      <c r="D107" s="8" t="s">
        <v>104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</row>
    <row r="108" spans="1:10" s="14" customFormat="1" ht="24" x14ac:dyDescent="0.55000000000000004">
      <c r="A108" s="33" t="s">
        <v>74</v>
      </c>
      <c r="B108" s="54" t="s">
        <v>300</v>
      </c>
      <c r="C108" s="8" t="s">
        <v>433</v>
      </c>
      <c r="D108" s="8" t="s">
        <v>104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</row>
    <row r="109" spans="1:10" s="14" customFormat="1" ht="24" x14ac:dyDescent="0.55000000000000004">
      <c r="A109" s="33" t="s">
        <v>81</v>
      </c>
      <c r="B109" s="54" t="s">
        <v>301</v>
      </c>
      <c r="C109" s="8" t="s">
        <v>434</v>
      </c>
      <c r="D109" s="8" t="s">
        <v>112</v>
      </c>
      <c r="E109" s="56">
        <v>51</v>
      </c>
      <c r="F109" s="34">
        <v>37</v>
      </c>
      <c r="G109" s="34">
        <v>10</v>
      </c>
      <c r="H109" s="34">
        <v>10</v>
      </c>
      <c r="I109" s="34">
        <v>2</v>
      </c>
      <c r="J109" s="34">
        <v>2</v>
      </c>
    </row>
    <row r="110" spans="1:10" s="14" customFormat="1" ht="24" x14ac:dyDescent="0.55000000000000004">
      <c r="A110" s="33" t="s">
        <v>80</v>
      </c>
      <c r="B110" s="54" t="s">
        <v>302</v>
      </c>
      <c r="C110" s="8" t="s">
        <v>435</v>
      </c>
      <c r="D110" s="8" t="s">
        <v>112</v>
      </c>
      <c r="E110" s="56">
        <v>70</v>
      </c>
      <c r="F110" s="34">
        <v>56</v>
      </c>
      <c r="G110" s="34">
        <v>25</v>
      </c>
      <c r="H110" s="34">
        <v>25</v>
      </c>
      <c r="I110" s="39">
        <v>22</v>
      </c>
      <c r="J110" s="34">
        <v>22</v>
      </c>
    </row>
    <row r="111" spans="1:10" s="14" customFormat="1" ht="24" x14ac:dyDescent="0.55000000000000004">
      <c r="A111" s="33" t="s">
        <v>79</v>
      </c>
      <c r="B111" s="54" t="s">
        <v>303</v>
      </c>
      <c r="C111" s="8" t="s">
        <v>436</v>
      </c>
      <c r="D111" s="8" t="s">
        <v>112</v>
      </c>
      <c r="E111" s="56">
        <v>33</v>
      </c>
      <c r="F111" s="34">
        <v>19</v>
      </c>
      <c r="G111" s="34">
        <v>10</v>
      </c>
      <c r="H111" s="34">
        <v>10</v>
      </c>
      <c r="I111" s="39">
        <v>6</v>
      </c>
      <c r="J111" s="39">
        <v>5</v>
      </c>
    </row>
    <row r="112" spans="1:10" s="14" customFormat="1" ht="24" x14ac:dyDescent="0.55000000000000004">
      <c r="A112" s="33" t="s">
        <v>77</v>
      </c>
      <c r="B112" s="54" t="s">
        <v>304</v>
      </c>
      <c r="C112" s="8" t="s">
        <v>437</v>
      </c>
      <c r="D112" s="8" t="s">
        <v>112</v>
      </c>
      <c r="E112" s="56">
        <v>17</v>
      </c>
      <c r="F112" s="34">
        <v>14</v>
      </c>
      <c r="G112" s="34">
        <v>6</v>
      </c>
      <c r="H112" s="34">
        <v>5</v>
      </c>
      <c r="I112" s="39">
        <v>2</v>
      </c>
      <c r="J112" s="34">
        <v>1</v>
      </c>
    </row>
    <row r="113" spans="1:10" s="14" customFormat="1" ht="24" x14ac:dyDescent="0.55000000000000004">
      <c r="A113" s="33" t="s">
        <v>78</v>
      </c>
      <c r="B113" s="54" t="s">
        <v>305</v>
      </c>
      <c r="C113" s="8" t="s">
        <v>438</v>
      </c>
      <c r="D113" s="8" t="s">
        <v>112</v>
      </c>
      <c r="E113" s="56">
        <v>15</v>
      </c>
      <c r="F113" s="34">
        <v>6</v>
      </c>
      <c r="G113" s="34">
        <v>1</v>
      </c>
      <c r="H113" s="34">
        <v>1</v>
      </c>
      <c r="I113" s="34">
        <v>1</v>
      </c>
      <c r="J113" s="34">
        <v>1</v>
      </c>
    </row>
    <row r="114" spans="1:10" s="14" customFormat="1" ht="20.25" customHeight="1" x14ac:dyDescent="0.55000000000000004">
      <c r="A114" s="33" t="s">
        <v>82</v>
      </c>
      <c r="B114" s="54" t="s">
        <v>306</v>
      </c>
      <c r="C114" s="8" t="s">
        <v>439</v>
      </c>
      <c r="D114" s="8" t="s">
        <v>112</v>
      </c>
      <c r="E114" s="56">
        <v>58</v>
      </c>
      <c r="F114" s="34">
        <v>41</v>
      </c>
      <c r="G114" s="34">
        <v>21</v>
      </c>
      <c r="H114" s="34">
        <v>21</v>
      </c>
      <c r="I114" s="39">
        <v>14</v>
      </c>
      <c r="J114" s="34">
        <v>11</v>
      </c>
    </row>
    <row r="115" spans="1:10" s="14" customFormat="1" ht="24" x14ac:dyDescent="0.55000000000000004">
      <c r="A115" s="33" t="s">
        <v>83</v>
      </c>
      <c r="B115" s="54" t="s">
        <v>307</v>
      </c>
      <c r="C115" s="8" t="s">
        <v>440</v>
      </c>
      <c r="D115" s="8" t="s">
        <v>112</v>
      </c>
      <c r="E115" s="56">
        <v>20</v>
      </c>
      <c r="F115" s="34">
        <v>10</v>
      </c>
      <c r="G115" s="34">
        <v>4</v>
      </c>
      <c r="H115" s="34">
        <v>4</v>
      </c>
      <c r="I115" s="34">
        <v>2</v>
      </c>
      <c r="J115" s="34">
        <v>2</v>
      </c>
    </row>
    <row r="116" spans="1:10" s="14" customFormat="1" ht="24" x14ac:dyDescent="0.55000000000000004">
      <c r="A116" s="33" t="s">
        <v>96</v>
      </c>
      <c r="B116" s="54" t="s">
        <v>363</v>
      </c>
      <c r="C116" s="8" t="s">
        <v>358</v>
      </c>
      <c r="D116" s="8" t="s">
        <v>112</v>
      </c>
      <c r="E116" s="43">
        <v>4</v>
      </c>
      <c r="F116" s="34">
        <v>4</v>
      </c>
      <c r="G116" s="34">
        <v>3</v>
      </c>
      <c r="H116" s="34">
        <v>3</v>
      </c>
      <c r="I116" s="39">
        <v>1</v>
      </c>
      <c r="J116" s="34">
        <v>1</v>
      </c>
    </row>
    <row r="117" spans="1:10" s="14" customFormat="1" ht="24" x14ac:dyDescent="0.55000000000000004">
      <c r="A117" s="33" t="s">
        <v>93</v>
      </c>
      <c r="B117" s="54" t="s">
        <v>364</v>
      </c>
      <c r="C117" s="8" t="s">
        <v>149</v>
      </c>
      <c r="D117" s="8" t="s">
        <v>12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</row>
    <row r="118" spans="1:10" s="14" customFormat="1" ht="24" x14ac:dyDescent="0.55000000000000004">
      <c r="A118" s="33" t="s">
        <v>95</v>
      </c>
      <c r="B118" s="54" t="s">
        <v>365</v>
      </c>
      <c r="C118" s="8" t="s">
        <v>356</v>
      </c>
      <c r="D118" s="8" t="s">
        <v>12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</row>
    <row r="119" spans="1:10" s="14" customFormat="1" ht="24" x14ac:dyDescent="0.55000000000000004">
      <c r="A119" s="33" t="s">
        <v>94</v>
      </c>
      <c r="B119" s="54" t="s">
        <v>366</v>
      </c>
      <c r="C119" s="8" t="s">
        <v>357</v>
      </c>
      <c r="D119" s="8" t="s">
        <v>12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</row>
    <row r="120" spans="1:10" s="12" customFormat="1" ht="21.75" customHeight="1" x14ac:dyDescent="0.55000000000000004">
      <c r="B120" s="54" t="s">
        <v>367</v>
      </c>
      <c r="C120" s="8" t="s">
        <v>441</v>
      </c>
      <c r="D120" s="8" t="s">
        <v>12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</row>
    <row r="121" spans="1:10" s="14" customFormat="1" ht="21.75" customHeight="1" x14ac:dyDescent="0.55000000000000004">
      <c r="A121" s="12"/>
      <c r="B121" s="54" t="s">
        <v>368</v>
      </c>
      <c r="C121" s="8" t="s">
        <v>150</v>
      </c>
      <c r="D121" s="8" t="s">
        <v>12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</row>
    <row r="122" spans="1:10" s="14" customFormat="1" ht="21.75" customHeight="1" x14ac:dyDescent="0.55000000000000004">
      <c r="A122" s="12"/>
      <c r="B122" s="54" t="s">
        <v>369</v>
      </c>
      <c r="C122" s="8" t="s">
        <v>151</v>
      </c>
      <c r="D122" s="8" t="s">
        <v>152</v>
      </c>
      <c r="E122" s="56">
        <v>37</v>
      </c>
      <c r="F122" s="13">
        <v>21</v>
      </c>
      <c r="G122" s="13">
        <v>11</v>
      </c>
      <c r="H122" s="13">
        <v>11</v>
      </c>
      <c r="I122" s="13">
        <v>7</v>
      </c>
      <c r="J122" s="13">
        <v>6</v>
      </c>
    </row>
    <row r="123" spans="1:10" s="14" customFormat="1" ht="21.75" customHeight="1" x14ac:dyDescent="0.55000000000000004">
      <c r="A123" s="12"/>
      <c r="B123" s="54" t="s">
        <v>370</v>
      </c>
      <c r="C123" s="8" t="s">
        <v>442</v>
      </c>
      <c r="D123" s="8" t="s">
        <v>152</v>
      </c>
      <c r="E123" s="56">
        <v>31</v>
      </c>
      <c r="F123" s="13">
        <v>17</v>
      </c>
      <c r="G123" s="13">
        <v>8</v>
      </c>
      <c r="H123" s="13">
        <v>8</v>
      </c>
      <c r="I123" s="10">
        <v>5</v>
      </c>
      <c r="J123" s="13">
        <v>4</v>
      </c>
    </row>
    <row r="124" spans="1:10" s="14" customFormat="1" ht="21.75" customHeight="1" x14ac:dyDescent="0.55000000000000004">
      <c r="A124" s="12"/>
      <c r="B124" s="54" t="s">
        <v>371</v>
      </c>
      <c r="C124" s="8" t="s">
        <v>443</v>
      </c>
      <c r="D124" s="8" t="s">
        <v>152</v>
      </c>
      <c r="E124" s="56">
        <v>9</v>
      </c>
      <c r="F124" s="13">
        <v>3</v>
      </c>
      <c r="G124" s="13">
        <v>1</v>
      </c>
      <c r="H124" s="13">
        <v>1</v>
      </c>
      <c r="I124" s="13">
        <v>1</v>
      </c>
      <c r="J124" s="13">
        <v>1</v>
      </c>
    </row>
    <row r="125" spans="1:10" s="14" customFormat="1" ht="21.75" customHeight="1" x14ac:dyDescent="0.55000000000000004">
      <c r="A125" s="12"/>
      <c r="B125" s="54" t="s">
        <v>465</v>
      </c>
      <c r="C125" s="8" t="s">
        <v>135</v>
      </c>
      <c r="D125" s="8" t="s">
        <v>152</v>
      </c>
      <c r="E125" s="56">
        <v>18</v>
      </c>
      <c r="F125" s="13">
        <v>10</v>
      </c>
      <c r="G125" s="13">
        <v>1</v>
      </c>
      <c r="H125" s="13">
        <v>1</v>
      </c>
      <c r="I125" s="10">
        <v>0</v>
      </c>
      <c r="J125" s="13">
        <v>0</v>
      </c>
    </row>
    <row r="126" spans="1:10" s="14" customFormat="1" ht="21.75" customHeight="1" x14ac:dyDescent="0.55000000000000004">
      <c r="A126" s="12"/>
      <c r="B126" s="54" t="s">
        <v>466</v>
      </c>
      <c r="C126" s="8" t="s">
        <v>444</v>
      </c>
      <c r="D126" s="8" t="s">
        <v>152</v>
      </c>
      <c r="E126" s="56">
        <v>85</v>
      </c>
      <c r="F126" s="13">
        <v>66</v>
      </c>
      <c r="G126" s="13">
        <v>26</v>
      </c>
      <c r="H126" s="13">
        <v>26</v>
      </c>
      <c r="I126" s="10">
        <v>18</v>
      </c>
      <c r="J126" s="13">
        <v>17</v>
      </c>
    </row>
    <row r="127" spans="1:10" s="14" customFormat="1" ht="21.75" customHeight="1" x14ac:dyDescent="0.55000000000000004">
      <c r="A127" s="12"/>
      <c r="B127" s="54" t="s">
        <v>467</v>
      </c>
      <c r="C127" s="8" t="s">
        <v>445</v>
      </c>
      <c r="D127" s="8" t="s">
        <v>153</v>
      </c>
      <c r="E127" s="13">
        <v>17</v>
      </c>
      <c r="F127" s="13">
        <v>11</v>
      </c>
      <c r="G127" s="13">
        <v>2</v>
      </c>
      <c r="H127" s="13">
        <v>2</v>
      </c>
      <c r="I127" s="10">
        <v>2</v>
      </c>
      <c r="J127" s="13">
        <v>1</v>
      </c>
    </row>
    <row r="128" spans="1:10" s="14" customFormat="1" ht="21.75" customHeight="1" x14ac:dyDescent="0.55000000000000004">
      <c r="A128" s="12"/>
      <c r="B128" s="54" t="s">
        <v>478</v>
      </c>
      <c r="C128" s="8" t="s">
        <v>446</v>
      </c>
      <c r="D128" s="8" t="s">
        <v>154</v>
      </c>
      <c r="E128" s="13">
        <v>15</v>
      </c>
      <c r="F128" s="13">
        <v>7</v>
      </c>
      <c r="G128" s="13">
        <v>4</v>
      </c>
      <c r="H128" s="13">
        <v>4</v>
      </c>
      <c r="I128" s="13">
        <v>2</v>
      </c>
      <c r="J128" s="13">
        <v>2</v>
      </c>
    </row>
    <row r="129" spans="1:10" s="14" customFormat="1" ht="21.75" customHeight="1" x14ac:dyDescent="0.55000000000000004">
      <c r="A129" s="12"/>
      <c r="B129" s="54" t="s">
        <v>479</v>
      </c>
      <c r="C129" s="8" t="s">
        <v>447</v>
      </c>
      <c r="D129" s="8" t="s">
        <v>154</v>
      </c>
      <c r="E129" s="13">
        <v>12</v>
      </c>
      <c r="F129" s="13">
        <v>2</v>
      </c>
      <c r="G129" s="13">
        <v>1</v>
      </c>
      <c r="H129" s="13">
        <v>1</v>
      </c>
      <c r="I129" s="10">
        <v>0</v>
      </c>
      <c r="J129" s="13">
        <v>0</v>
      </c>
    </row>
    <row r="130" spans="1:10" ht="21.75" customHeight="1" x14ac:dyDescent="0.55000000000000004">
      <c r="B130" s="54" t="s">
        <v>480</v>
      </c>
      <c r="C130" s="8" t="s">
        <v>448</v>
      </c>
      <c r="D130" s="8" t="s">
        <v>154</v>
      </c>
      <c r="E130" s="41">
        <v>5</v>
      </c>
      <c r="F130" s="13">
        <v>2</v>
      </c>
      <c r="G130" s="13">
        <v>0</v>
      </c>
      <c r="H130" s="13">
        <v>0</v>
      </c>
      <c r="I130" s="13">
        <v>0</v>
      </c>
      <c r="J130" s="13">
        <v>0</v>
      </c>
    </row>
    <row r="131" spans="1:10" s="14" customFormat="1" ht="21.75" customHeight="1" x14ac:dyDescent="0.55000000000000004">
      <c r="A131" s="12"/>
      <c r="B131" s="54" t="s">
        <v>481</v>
      </c>
      <c r="C131" s="8" t="s">
        <v>449</v>
      </c>
      <c r="D131" s="8" t="s">
        <v>155</v>
      </c>
      <c r="E131" s="56">
        <v>23</v>
      </c>
      <c r="F131" s="13">
        <v>14</v>
      </c>
      <c r="G131" s="13">
        <v>4</v>
      </c>
      <c r="H131" s="13">
        <v>4</v>
      </c>
      <c r="I131" s="10">
        <v>3</v>
      </c>
      <c r="J131" s="13">
        <v>3</v>
      </c>
    </row>
    <row r="132" spans="1:10" s="14" customFormat="1" ht="21.75" customHeight="1" x14ac:dyDescent="0.55000000000000004">
      <c r="A132" s="12"/>
      <c r="B132" s="54" t="s">
        <v>485</v>
      </c>
      <c r="C132" s="8" t="s">
        <v>450</v>
      </c>
      <c r="D132" s="8" t="s">
        <v>155</v>
      </c>
      <c r="E132" s="56">
        <v>11</v>
      </c>
      <c r="F132" s="13">
        <v>4</v>
      </c>
      <c r="G132" s="13">
        <v>1</v>
      </c>
      <c r="H132" s="13">
        <v>1</v>
      </c>
      <c r="I132" s="13">
        <v>0</v>
      </c>
      <c r="J132" s="13">
        <v>0</v>
      </c>
    </row>
    <row r="133" spans="1:10" s="14" customFormat="1" ht="21.75" customHeight="1" x14ac:dyDescent="0.55000000000000004">
      <c r="A133" s="12"/>
      <c r="B133" s="54" t="s">
        <v>486</v>
      </c>
      <c r="C133" s="8" t="s">
        <v>442</v>
      </c>
      <c r="D133" s="8" t="s">
        <v>155</v>
      </c>
      <c r="E133" s="56">
        <v>20</v>
      </c>
      <c r="F133" s="13">
        <v>12</v>
      </c>
      <c r="G133" s="13">
        <v>6</v>
      </c>
      <c r="H133" s="13">
        <v>6</v>
      </c>
      <c r="I133" s="10">
        <v>5</v>
      </c>
      <c r="J133" s="13">
        <v>4</v>
      </c>
    </row>
    <row r="134" spans="1:10" s="14" customFormat="1" ht="21.75" customHeight="1" x14ac:dyDescent="0.55000000000000004">
      <c r="A134" s="12"/>
      <c r="B134" s="54" t="s">
        <v>493</v>
      </c>
      <c r="C134" s="8" t="s">
        <v>125</v>
      </c>
      <c r="D134" s="8" t="s">
        <v>155</v>
      </c>
      <c r="E134" s="56">
        <v>21</v>
      </c>
      <c r="F134" s="13">
        <v>15</v>
      </c>
      <c r="G134" s="13">
        <v>6</v>
      </c>
      <c r="H134" s="13">
        <v>6</v>
      </c>
      <c r="I134" s="10">
        <v>4</v>
      </c>
      <c r="J134" s="13">
        <v>4</v>
      </c>
    </row>
    <row r="135" spans="1:10" s="14" customFormat="1" ht="21.75" customHeight="1" x14ac:dyDescent="0.55000000000000004">
      <c r="A135" s="12"/>
      <c r="B135" s="54" t="s">
        <v>494</v>
      </c>
      <c r="C135" s="8" t="s">
        <v>451</v>
      </c>
      <c r="D135" s="8" t="s">
        <v>155</v>
      </c>
      <c r="E135" s="56">
        <v>18</v>
      </c>
      <c r="F135" s="13">
        <v>11</v>
      </c>
      <c r="G135" s="13">
        <v>5</v>
      </c>
      <c r="H135" s="13">
        <v>4</v>
      </c>
      <c r="I135" s="10">
        <v>4</v>
      </c>
      <c r="J135" s="13">
        <v>3</v>
      </c>
    </row>
    <row r="136" spans="1:10" s="14" customFormat="1" ht="21.75" customHeight="1" x14ac:dyDescent="0.55000000000000004">
      <c r="A136" s="12"/>
      <c r="B136" s="54" t="s">
        <v>495</v>
      </c>
      <c r="C136" s="8" t="s">
        <v>452</v>
      </c>
      <c r="D136" s="8" t="s">
        <v>157</v>
      </c>
      <c r="E136" s="13">
        <v>5</v>
      </c>
      <c r="F136" s="13">
        <v>3</v>
      </c>
      <c r="G136" s="13">
        <v>1</v>
      </c>
      <c r="H136" s="13">
        <v>1</v>
      </c>
      <c r="I136" s="13">
        <v>1</v>
      </c>
      <c r="J136" s="13">
        <v>1</v>
      </c>
    </row>
    <row r="137" spans="1:10" s="14" customFormat="1" ht="21.75" customHeight="1" x14ac:dyDescent="0.55000000000000004">
      <c r="A137" s="12"/>
      <c r="B137" s="54" t="s">
        <v>496</v>
      </c>
      <c r="C137" s="8" t="s">
        <v>453</v>
      </c>
      <c r="D137" s="8" t="s">
        <v>157</v>
      </c>
      <c r="E137" s="13">
        <v>5</v>
      </c>
      <c r="F137" s="13">
        <v>3</v>
      </c>
      <c r="G137" s="13">
        <v>2</v>
      </c>
      <c r="H137" s="13">
        <v>2</v>
      </c>
      <c r="I137" s="13">
        <v>1</v>
      </c>
      <c r="J137" s="13">
        <v>1</v>
      </c>
    </row>
    <row r="138" spans="1:10" s="14" customFormat="1" ht="21.75" customHeight="1" x14ac:dyDescent="0.55000000000000004">
      <c r="A138" s="12"/>
      <c r="B138" s="54" t="s">
        <v>497</v>
      </c>
      <c r="C138" s="8" t="s">
        <v>329</v>
      </c>
      <c r="D138" s="8" t="s">
        <v>157</v>
      </c>
      <c r="E138" s="13">
        <v>3</v>
      </c>
      <c r="F138" s="13">
        <v>2</v>
      </c>
      <c r="G138" s="13">
        <v>0</v>
      </c>
      <c r="H138" s="13">
        <v>0</v>
      </c>
      <c r="I138" s="13">
        <v>0</v>
      </c>
      <c r="J138" s="13">
        <v>0</v>
      </c>
    </row>
    <row r="139" spans="1:10" s="14" customFormat="1" ht="21.75" customHeight="1" x14ac:dyDescent="0.55000000000000004">
      <c r="A139" s="12"/>
      <c r="B139" s="54" t="s">
        <v>501</v>
      </c>
      <c r="C139" s="8" t="s">
        <v>454</v>
      </c>
      <c r="D139" s="8" t="s">
        <v>159</v>
      </c>
      <c r="E139" s="56">
        <v>11</v>
      </c>
      <c r="F139" s="13">
        <v>6</v>
      </c>
      <c r="G139" s="13">
        <v>3</v>
      </c>
      <c r="H139" s="13">
        <v>3</v>
      </c>
      <c r="I139" s="13">
        <v>2</v>
      </c>
      <c r="J139" s="13">
        <v>1</v>
      </c>
    </row>
    <row r="140" spans="1:10" s="14" customFormat="1" ht="21.75" customHeight="1" x14ac:dyDescent="0.55000000000000004">
      <c r="A140" s="12"/>
      <c r="B140" s="54" t="s">
        <v>502</v>
      </c>
      <c r="C140" s="8" t="s">
        <v>455</v>
      </c>
      <c r="D140" s="8" t="s">
        <v>159</v>
      </c>
      <c r="E140" s="56">
        <v>7</v>
      </c>
      <c r="F140" s="13">
        <v>3</v>
      </c>
      <c r="G140" s="13">
        <v>0</v>
      </c>
      <c r="H140" s="13">
        <v>0</v>
      </c>
      <c r="I140" s="13">
        <v>0</v>
      </c>
      <c r="J140" s="13">
        <v>0</v>
      </c>
    </row>
    <row r="141" spans="1:10" s="14" customFormat="1" ht="21.75" customHeight="1" x14ac:dyDescent="0.55000000000000004">
      <c r="A141" s="12"/>
      <c r="B141" s="54" t="s">
        <v>503</v>
      </c>
      <c r="C141" s="8" t="s">
        <v>456</v>
      </c>
      <c r="D141" s="8" t="s">
        <v>159</v>
      </c>
      <c r="E141" s="56">
        <v>10</v>
      </c>
      <c r="F141" s="13">
        <v>4</v>
      </c>
      <c r="G141" s="13">
        <v>1</v>
      </c>
      <c r="H141" s="13">
        <v>1</v>
      </c>
      <c r="I141" s="13">
        <v>1</v>
      </c>
      <c r="J141" s="13">
        <v>1</v>
      </c>
    </row>
    <row r="142" spans="1:10" s="58" customFormat="1" ht="21.75" customHeight="1" x14ac:dyDescent="0.55000000000000004">
      <c r="A142" s="57"/>
      <c r="B142" s="61" t="s">
        <v>103</v>
      </c>
      <c r="C142" s="62"/>
      <c r="D142" s="63"/>
      <c r="E142" s="38">
        <v>10535</v>
      </c>
      <c r="F142" s="38">
        <v>2237</v>
      </c>
      <c r="G142" s="38">
        <v>1214</v>
      </c>
      <c r="H142" s="38">
        <v>1210</v>
      </c>
      <c r="I142" s="40">
        <v>958</v>
      </c>
      <c r="J142" s="17">
        <v>849</v>
      </c>
    </row>
  </sheetData>
  <mergeCells count="3">
    <mergeCell ref="B142:D142"/>
    <mergeCell ref="B1:J1"/>
    <mergeCell ref="B2:J2"/>
  </mergeCells>
  <dataValidations count="2">
    <dataValidation type="textLength" operator="lessThan" allowBlank="1" showInputMessage="1" showErrorMessage="1" errorTitle="เกิน 150 ตัวอักษร" sqref="D4:D5 D8:D141">
      <formula1>150</formula1>
    </dataValidation>
    <dataValidation type="textLength" operator="lessThan" allowBlank="1" showInputMessage="1" showErrorMessage="1" errorTitle="เกิน 250 ตัวอักษร" sqref="C4:C5 C8:C85 C91:C141">
      <formula1>250</formula1>
    </dataValidation>
  </dataValidations>
  <pageMargins left="0.62992125984251968" right="0.55118110236220474" top="0.31496062992125984" bottom="0.23622047244094491" header="0.31496062992125984" footer="0.31496062992125984"/>
  <pageSetup paperSize="9" scale="8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B1" workbookViewId="0">
      <selection activeCell="I11" sqref="I11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4" customWidth="1"/>
    <col min="7" max="7" width="12.125" style="4" customWidth="1"/>
    <col min="8" max="8" width="12.75" style="4" customWidth="1"/>
    <col min="9" max="10" width="10.375" style="4" customWidth="1"/>
    <col min="11" max="16384" width="9" style="2"/>
  </cols>
  <sheetData>
    <row r="1" spans="1:10" ht="21.75" customHeight="1" x14ac:dyDescent="0.55000000000000004">
      <c r="B1" s="3" t="s">
        <v>111</v>
      </c>
    </row>
    <row r="2" spans="1:10" ht="21.75" customHeight="1" x14ac:dyDescent="0.55000000000000004">
      <c r="B2" s="3" t="s">
        <v>491</v>
      </c>
    </row>
    <row r="3" spans="1:10" ht="92.25" customHeight="1" x14ac:dyDescent="0.55000000000000004">
      <c r="A3" s="4" t="s">
        <v>0</v>
      </c>
      <c r="B3" s="6" t="s">
        <v>161</v>
      </c>
      <c r="C3" s="6" t="s">
        <v>15</v>
      </c>
      <c r="D3" s="6" t="s">
        <v>16</v>
      </c>
      <c r="E3" s="7" t="s">
        <v>105</v>
      </c>
      <c r="F3" s="7" t="s">
        <v>106</v>
      </c>
      <c r="G3" s="7" t="s">
        <v>108</v>
      </c>
      <c r="H3" s="7" t="s">
        <v>107</v>
      </c>
      <c r="I3" s="7" t="s">
        <v>109</v>
      </c>
      <c r="J3" s="7" t="s">
        <v>110</v>
      </c>
    </row>
    <row r="4" spans="1:10" x14ac:dyDescent="0.55000000000000004">
      <c r="A4" s="5" t="s">
        <v>102</v>
      </c>
      <c r="B4" s="11" t="s">
        <v>162</v>
      </c>
      <c r="C4" s="36" t="s">
        <v>460</v>
      </c>
      <c r="D4" s="8" t="s">
        <v>13</v>
      </c>
      <c r="E4" s="9">
        <v>1</v>
      </c>
      <c r="F4" s="9">
        <v>1</v>
      </c>
      <c r="G4" s="9">
        <v>1</v>
      </c>
      <c r="H4" s="37" t="s">
        <v>464</v>
      </c>
      <c r="I4" s="37" t="s">
        <v>464</v>
      </c>
      <c r="J4" s="37">
        <v>0</v>
      </c>
    </row>
    <row r="5" spans="1:10" x14ac:dyDescent="0.55000000000000004">
      <c r="A5" s="5"/>
      <c r="B5" s="11" t="s">
        <v>163</v>
      </c>
      <c r="C5" s="36" t="s">
        <v>461</v>
      </c>
      <c r="D5" s="8" t="s">
        <v>13</v>
      </c>
      <c r="E5" s="9">
        <v>4</v>
      </c>
      <c r="F5" s="9">
        <v>4</v>
      </c>
      <c r="G5" s="9">
        <v>3</v>
      </c>
      <c r="H5" s="37" t="s">
        <v>464</v>
      </c>
      <c r="I5" s="37" t="s">
        <v>464</v>
      </c>
      <c r="J5" s="37">
        <v>2</v>
      </c>
    </row>
    <row r="6" spans="1:10" x14ac:dyDescent="0.55000000000000004">
      <c r="A6" s="5"/>
      <c r="B6" s="11" t="s">
        <v>164</v>
      </c>
      <c r="C6" s="36" t="s">
        <v>462</v>
      </c>
      <c r="D6" s="8" t="s">
        <v>13</v>
      </c>
      <c r="E6" s="9">
        <v>6</v>
      </c>
      <c r="F6" s="9">
        <v>6</v>
      </c>
      <c r="G6" s="9">
        <v>4</v>
      </c>
      <c r="H6" s="37" t="s">
        <v>464</v>
      </c>
      <c r="I6" s="37" t="s">
        <v>464</v>
      </c>
      <c r="J6" s="37">
        <v>4</v>
      </c>
    </row>
    <row r="7" spans="1:10" ht="21.75" customHeight="1" x14ac:dyDescent="0.55000000000000004">
      <c r="A7" s="5" t="s">
        <v>101</v>
      </c>
      <c r="B7" s="11" t="s">
        <v>165</v>
      </c>
      <c r="C7" s="36" t="s">
        <v>463</v>
      </c>
      <c r="D7" s="8" t="s">
        <v>13</v>
      </c>
      <c r="E7" s="9">
        <v>3</v>
      </c>
      <c r="F7" s="9">
        <v>3</v>
      </c>
      <c r="G7" s="9">
        <v>1</v>
      </c>
      <c r="H7" s="37" t="s">
        <v>464</v>
      </c>
      <c r="I7" s="37" t="s">
        <v>464</v>
      </c>
      <c r="J7" s="37">
        <v>1</v>
      </c>
    </row>
    <row r="8" spans="1:10" x14ac:dyDescent="0.55000000000000004">
      <c r="B8" s="66" t="s">
        <v>103</v>
      </c>
      <c r="C8" s="66"/>
      <c r="D8" s="66"/>
      <c r="E8" s="6">
        <f t="shared" ref="E8:J8" si="0">SUM(E4:E7)</f>
        <v>14</v>
      </c>
      <c r="F8" s="6">
        <f t="shared" si="0"/>
        <v>14</v>
      </c>
      <c r="G8" s="6">
        <f t="shared" si="0"/>
        <v>9</v>
      </c>
      <c r="H8" s="37" t="s">
        <v>464</v>
      </c>
      <c r="I8" s="37" t="s">
        <v>464</v>
      </c>
      <c r="J8" s="6">
        <f t="shared" si="0"/>
        <v>7</v>
      </c>
    </row>
  </sheetData>
  <mergeCells count="1">
    <mergeCell ref="B8:D8"/>
  </mergeCells>
  <dataValidations count="1">
    <dataValidation type="textLength" operator="lessThan" allowBlank="1" showInputMessage="1" showErrorMessage="1" errorTitle="เกิน 150 ตัวอักษร" sqref="D4:D7">
      <formula1>150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B1" workbookViewId="0">
      <selection activeCell="H4" sqref="H4:I5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4" customWidth="1"/>
    <col min="7" max="7" width="12.125" style="4" customWidth="1"/>
    <col min="8" max="8" width="12.75" style="4" customWidth="1"/>
    <col min="9" max="10" width="10.375" style="4" customWidth="1"/>
    <col min="11" max="16384" width="9" style="2"/>
  </cols>
  <sheetData>
    <row r="1" spans="1:10" ht="21.75" customHeight="1" x14ac:dyDescent="0.55000000000000004">
      <c r="B1" s="3" t="s">
        <v>111</v>
      </c>
    </row>
    <row r="2" spans="1:10" ht="21.75" customHeight="1" x14ac:dyDescent="0.55000000000000004">
      <c r="B2" s="3" t="s">
        <v>489</v>
      </c>
    </row>
    <row r="3" spans="1:10" ht="92.25" customHeight="1" x14ac:dyDescent="0.55000000000000004">
      <c r="A3" s="4" t="s">
        <v>0</v>
      </c>
      <c r="B3" s="6" t="s">
        <v>161</v>
      </c>
      <c r="C3" s="6" t="s">
        <v>15</v>
      </c>
      <c r="D3" s="6" t="s">
        <v>16</v>
      </c>
      <c r="E3" s="7" t="s">
        <v>105</v>
      </c>
      <c r="F3" s="7" t="s">
        <v>106</v>
      </c>
      <c r="G3" s="7" t="s">
        <v>108</v>
      </c>
      <c r="H3" s="7" t="s">
        <v>107</v>
      </c>
      <c r="I3" s="7" t="s">
        <v>109</v>
      </c>
      <c r="J3" s="7" t="s">
        <v>110</v>
      </c>
    </row>
    <row r="4" spans="1:10" x14ac:dyDescent="0.55000000000000004">
      <c r="A4" s="5" t="s">
        <v>102</v>
      </c>
      <c r="B4" s="11" t="s">
        <v>162</v>
      </c>
      <c r="C4" s="36" t="s">
        <v>128</v>
      </c>
      <c r="D4" s="8" t="s">
        <v>4</v>
      </c>
      <c r="E4" s="9">
        <v>15</v>
      </c>
      <c r="F4" s="9">
        <v>15</v>
      </c>
      <c r="G4" s="9">
        <v>14</v>
      </c>
      <c r="H4" s="37" t="s">
        <v>464</v>
      </c>
      <c r="I4" s="37" t="s">
        <v>464</v>
      </c>
      <c r="J4" s="37">
        <v>10</v>
      </c>
    </row>
    <row r="5" spans="1:10" x14ac:dyDescent="0.55000000000000004">
      <c r="B5" s="66" t="s">
        <v>103</v>
      </c>
      <c r="C5" s="66"/>
      <c r="D5" s="66"/>
      <c r="E5" s="6">
        <f t="shared" ref="E5:J5" si="0">SUM(E4:E4)</f>
        <v>15</v>
      </c>
      <c r="F5" s="6">
        <f t="shared" si="0"/>
        <v>15</v>
      </c>
      <c r="G5" s="6">
        <f t="shared" si="0"/>
        <v>14</v>
      </c>
      <c r="H5" s="37" t="s">
        <v>464</v>
      </c>
      <c r="I5" s="37" t="s">
        <v>464</v>
      </c>
      <c r="J5" s="6">
        <f t="shared" si="0"/>
        <v>10</v>
      </c>
    </row>
  </sheetData>
  <mergeCells count="1">
    <mergeCell ref="B5:D5"/>
  </mergeCells>
  <dataValidations count="1">
    <dataValidation type="textLength" operator="lessThan" allowBlank="1" showInputMessage="1" showErrorMessage="1" errorTitle="เกิน 150 ตัวอักษร" sqref="D4">
      <formula1>150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B1" workbookViewId="0">
      <selection activeCell="J9" sqref="J9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4" customWidth="1"/>
    <col min="7" max="7" width="12.125" style="4" customWidth="1"/>
    <col min="8" max="8" width="12.75" style="4" customWidth="1"/>
    <col min="9" max="10" width="10.375" style="4" customWidth="1"/>
    <col min="11" max="16384" width="9" style="2"/>
  </cols>
  <sheetData>
    <row r="1" spans="1:10" ht="21.75" customHeight="1" x14ac:dyDescent="0.55000000000000004">
      <c r="B1" s="3" t="s">
        <v>111</v>
      </c>
    </row>
    <row r="2" spans="1:10" ht="21.75" customHeight="1" x14ac:dyDescent="0.55000000000000004">
      <c r="B2" s="3" t="s">
        <v>490</v>
      </c>
    </row>
    <row r="3" spans="1:10" ht="92.25" customHeight="1" x14ac:dyDescent="0.55000000000000004">
      <c r="A3" s="4" t="s">
        <v>0</v>
      </c>
      <c r="B3" s="6" t="s">
        <v>161</v>
      </c>
      <c r="C3" s="6" t="s">
        <v>15</v>
      </c>
      <c r="D3" s="6" t="s">
        <v>16</v>
      </c>
      <c r="E3" s="7" t="s">
        <v>105</v>
      </c>
      <c r="F3" s="7" t="s">
        <v>106</v>
      </c>
      <c r="G3" s="7" t="s">
        <v>108</v>
      </c>
      <c r="H3" s="7" t="s">
        <v>107</v>
      </c>
      <c r="I3" s="7" t="s">
        <v>109</v>
      </c>
      <c r="J3" s="7" t="s">
        <v>110</v>
      </c>
    </row>
    <row r="4" spans="1:10" x14ac:dyDescent="0.55000000000000004">
      <c r="A4" s="5" t="s">
        <v>102</v>
      </c>
      <c r="B4" s="11" t="s">
        <v>162</v>
      </c>
      <c r="C4" s="36" t="s">
        <v>124</v>
      </c>
      <c r="D4" s="8" t="s">
        <v>4</v>
      </c>
      <c r="E4" s="9">
        <v>14</v>
      </c>
      <c r="F4" s="9">
        <v>14</v>
      </c>
      <c r="G4" s="9">
        <v>11</v>
      </c>
      <c r="H4" s="37" t="s">
        <v>464</v>
      </c>
      <c r="I4" s="37" t="s">
        <v>464</v>
      </c>
      <c r="J4" s="37">
        <v>6</v>
      </c>
    </row>
    <row r="5" spans="1:10" x14ac:dyDescent="0.55000000000000004">
      <c r="B5" s="66" t="s">
        <v>103</v>
      </c>
      <c r="C5" s="66"/>
      <c r="D5" s="66"/>
      <c r="E5" s="6">
        <f t="shared" ref="E5:G5" si="0">SUM(E4:E4)</f>
        <v>14</v>
      </c>
      <c r="F5" s="6">
        <f t="shared" si="0"/>
        <v>14</v>
      </c>
      <c r="G5" s="6">
        <f t="shared" si="0"/>
        <v>11</v>
      </c>
      <c r="H5" s="37" t="s">
        <v>464</v>
      </c>
      <c r="I5" s="37" t="s">
        <v>464</v>
      </c>
      <c r="J5" s="6">
        <v>6</v>
      </c>
    </row>
  </sheetData>
  <mergeCells count="1">
    <mergeCell ref="B5:D5"/>
  </mergeCells>
  <dataValidations count="1">
    <dataValidation type="textLength" operator="lessThan" allowBlank="1" showInputMessage="1" showErrorMessage="1" errorTitle="เกิน 150 ตัวอักษร" sqref="D4">
      <formula1>150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B1" workbookViewId="0">
      <selection activeCell="H12" sqref="H12"/>
    </sheetView>
  </sheetViews>
  <sheetFormatPr defaultRowHeight="21.75" customHeight="1" x14ac:dyDescent="0.55000000000000004"/>
  <cols>
    <col min="1" max="1" width="11.875" style="26" hidden="1" customWidth="1"/>
    <col min="2" max="2" width="8" style="12" customWidth="1"/>
    <col min="3" max="3" width="66.75" style="27" customWidth="1"/>
    <col min="4" max="4" width="49.25" style="27" bestFit="1" customWidth="1"/>
    <col min="5" max="6" width="10.375" style="28" customWidth="1"/>
    <col min="7" max="7" width="12.125" style="28" customWidth="1"/>
    <col min="8" max="8" width="12.75" style="28" customWidth="1"/>
    <col min="9" max="9" width="10.375" style="4" customWidth="1"/>
    <col min="10" max="10" width="10.375" style="28" customWidth="1"/>
    <col min="11" max="16384" width="9" style="29"/>
  </cols>
  <sheetData>
    <row r="1" spans="1:10" s="14" customFormat="1" ht="21.75" customHeight="1" x14ac:dyDescent="0.55000000000000004">
      <c r="A1" s="12"/>
      <c r="B1" s="15" t="s">
        <v>111</v>
      </c>
      <c r="C1" s="15"/>
      <c r="D1" s="15"/>
      <c r="E1" s="16"/>
      <c r="F1" s="16"/>
      <c r="G1" s="16"/>
      <c r="H1" s="16"/>
      <c r="I1" s="4"/>
      <c r="J1" s="16"/>
    </row>
    <row r="2" spans="1:10" s="14" customFormat="1" ht="21.75" customHeight="1" x14ac:dyDescent="0.55000000000000004">
      <c r="A2" s="12"/>
      <c r="B2" s="15" t="s">
        <v>487</v>
      </c>
      <c r="C2" s="15"/>
      <c r="D2" s="15"/>
      <c r="E2" s="16"/>
      <c r="F2" s="16"/>
      <c r="G2" s="16"/>
      <c r="H2" s="16"/>
      <c r="I2" s="4"/>
      <c r="J2" s="16"/>
    </row>
    <row r="3" spans="1:10" s="14" customFormat="1" ht="92.25" customHeight="1" x14ac:dyDescent="0.55000000000000004">
      <c r="A3" s="16" t="s">
        <v>0</v>
      </c>
      <c r="B3" s="17" t="s">
        <v>161</v>
      </c>
      <c r="C3" s="17" t="s">
        <v>15</v>
      </c>
      <c r="D3" s="17" t="s">
        <v>16</v>
      </c>
      <c r="E3" s="18" t="s">
        <v>105</v>
      </c>
      <c r="F3" s="18" t="s">
        <v>106</v>
      </c>
      <c r="G3" s="18" t="s">
        <v>108</v>
      </c>
      <c r="H3" s="18" t="s">
        <v>107</v>
      </c>
      <c r="I3" s="7" t="s">
        <v>109</v>
      </c>
      <c r="J3" s="18" t="s">
        <v>110</v>
      </c>
    </row>
    <row r="4" spans="1:10" s="3" customFormat="1" ht="21.75" customHeight="1" x14ac:dyDescent="0.55000000000000004">
      <c r="A4" s="44"/>
      <c r="B4" s="45" t="s">
        <v>162</v>
      </c>
      <c r="C4" s="46" t="s">
        <v>473</v>
      </c>
      <c r="D4" s="46" t="s">
        <v>5</v>
      </c>
      <c r="E4" s="42">
        <v>6</v>
      </c>
      <c r="F4" s="13">
        <v>6</v>
      </c>
      <c r="G4" s="13">
        <v>4</v>
      </c>
      <c r="H4" s="41" t="s">
        <v>464</v>
      </c>
      <c r="I4" s="41" t="s">
        <v>464</v>
      </c>
      <c r="J4" s="13">
        <v>4</v>
      </c>
    </row>
    <row r="5" spans="1:10" s="3" customFormat="1" ht="24" x14ac:dyDescent="0.55000000000000004">
      <c r="A5" s="44"/>
      <c r="B5" s="45" t="s">
        <v>163</v>
      </c>
      <c r="C5" s="46" t="s">
        <v>475</v>
      </c>
      <c r="D5" s="46" t="s">
        <v>5</v>
      </c>
      <c r="E5" s="42">
        <v>1</v>
      </c>
      <c r="F5" s="13">
        <v>1</v>
      </c>
      <c r="G5" s="13">
        <v>1</v>
      </c>
      <c r="H5" s="41" t="s">
        <v>464</v>
      </c>
      <c r="I5" s="41" t="s">
        <v>464</v>
      </c>
      <c r="J5" s="13">
        <v>1</v>
      </c>
    </row>
    <row r="6" spans="1:10" ht="24" x14ac:dyDescent="0.55000000000000004">
      <c r="A6" s="30" t="s">
        <v>90</v>
      </c>
      <c r="B6" s="45" t="s">
        <v>164</v>
      </c>
      <c r="C6" s="8" t="s">
        <v>424</v>
      </c>
      <c r="D6" s="8" t="s">
        <v>13</v>
      </c>
      <c r="E6" s="34">
        <v>0</v>
      </c>
      <c r="F6" s="34">
        <v>0</v>
      </c>
      <c r="G6" s="34">
        <v>0</v>
      </c>
      <c r="H6" s="41" t="s">
        <v>464</v>
      </c>
      <c r="I6" s="41" t="s">
        <v>464</v>
      </c>
      <c r="J6" s="34">
        <v>0</v>
      </c>
    </row>
    <row r="7" spans="1:10" ht="24" x14ac:dyDescent="0.55000000000000004">
      <c r="A7" s="30" t="s">
        <v>86</v>
      </c>
      <c r="B7" s="45" t="s">
        <v>165</v>
      </c>
      <c r="C7" s="8" t="s">
        <v>488</v>
      </c>
      <c r="D7" s="8" t="s">
        <v>11</v>
      </c>
      <c r="E7" s="42">
        <v>3</v>
      </c>
      <c r="F7" s="34">
        <v>3</v>
      </c>
      <c r="G7" s="34">
        <v>3</v>
      </c>
      <c r="H7" s="41" t="s">
        <v>464</v>
      </c>
      <c r="I7" s="41" t="s">
        <v>464</v>
      </c>
      <c r="J7" s="34">
        <v>2</v>
      </c>
    </row>
    <row r="8" spans="1:10" s="32" customFormat="1" ht="21.75" customHeight="1" x14ac:dyDescent="0.55000000000000004">
      <c r="A8" s="31"/>
      <c r="B8" s="61" t="s">
        <v>103</v>
      </c>
      <c r="C8" s="62"/>
      <c r="D8" s="63"/>
      <c r="E8" s="38">
        <v>10</v>
      </c>
      <c r="F8" s="38">
        <v>10</v>
      </c>
      <c r="G8" s="38">
        <v>10</v>
      </c>
      <c r="H8" s="41" t="s">
        <v>464</v>
      </c>
      <c r="I8" s="41" t="s">
        <v>464</v>
      </c>
      <c r="J8" s="17">
        <f>SUM(J4:J7)</f>
        <v>7</v>
      </c>
    </row>
  </sheetData>
  <mergeCells count="1">
    <mergeCell ref="B8:D8"/>
  </mergeCells>
  <dataValidations count="2">
    <dataValidation type="textLength" operator="lessThan" allowBlank="1" showInputMessage="1" showErrorMessage="1" errorTitle="เกิน 150 ตัวอักษร" sqref="D4:D7">
      <formula1>150</formula1>
    </dataValidation>
    <dataValidation type="textLength" operator="lessThan" allowBlank="1" showInputMessage="1" showErrorMessage="1" errorTitle="เกิน 250 ตัวอักษร" sqref="C4:C7">
      <formula1>250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C1" workbookViewId="0">
      <selection activeCell="C11" sqref="C11"/>
    </sheetView>
  </sheetViews>
  <sheetFormatPr defaultRowHeight="21.75" customHeight="1" x14ac:dyDescent="0.55000000000000004"/>
  <cols>
    <col min="1" max="1" width="11.875" style="26" hidden="1" customWidth="1"/>
    <col min="2" max="2" width="8" style="12" customWidth="1"/>
    <col min="3" max="3" width="66.75" style="27" customWidth="1"/>
    <col min="4" max="4" width="49.25" style="27" bestFit="1" customWidth="1"/>
    <col min="5" max="6" width="10.375" style="28" customWidth="1"/>
    <col min="7" max="7" width="12.125" style="28" customWidth="1"/>
    <col min="8" max="8" width="12.75" style="28" customWidth="1"/>
    <col min="9" max="9" width="10.375" style="4" customWidth="1"/>
    <col min="10" max="10" width="10.375" style="28" customWidth="1"/>
    <col min="11" max="16384" width="9" style="29"/>
  </cols>
  <sheetData>
    <row r="1" spans="1:10" s="14" customFormat="1" ht="21.75" customHeight="1" x14ac:dyDescent="0.55000000000000004">
      <c r="A1" s="12"/>
      <c r="B1" s="15" t="s">
        <v>111</v>
      </c>
      <c r="C1" s="15"/>
      <c r="D1" s="15"/>
      <c r="E1" s="16"/>
      <c r="F1" s="16"/>
      <c r="G1" s="16"/>
      <c r="H1" s="16"/>
      <c r="I1" s="4"/>
      <c r="J1" s="16"/>
    </row>
    <row r="2" spans="1:10" s="14" customFormat="1" ht="21.75" customHeight="1" x14ac:dyDescent="0.55000000000000004">
      <c r="A2" s="12"/>
      <c r="B2" s="15" t="s">
        <v>492</v>
      </c>
      <c r="C2" s="15"/>
      <c r="D2" s="15"/>
      <c r="E2" s="16"/>
      <c r="F2" s="16"/>
      <c r="G2" s="16"/>
      <c r="H2" s="16"/>
      <c r="I2" s="4"/>
      <c r="J2" s="16"/>
    </row>
    <row r="3" spans="1:10" s="14" customFormat="1" ht="92.25" customHeight="1" x14ac:dyDescent="0.55000000000000004">
      <c r="A3" s="16" t="s">
        <v>0</v>
      </c>
      <c r="B3" s="17" t="s">
        <v>161</v>
      </c>
      <c r="C3" s="17" t="s">
        <v>15</v>
      </c>
      <c r="D3" s="17" t="s">
        <v>16</v>
      </c>
      <c r="E3" s="18" t="s">
        <v>105</v>
      </c>
      <c r="F3" s="18" t="s">
        <v>106</v>
      </c>
      <c r="G3" s="18" t="s">
        <v>108</v>
      </c>
      <c r="H3" s="18" t="s">
        <v>107</v>
      </c>
      <c r="I3" s="7" t="s">
        <v>109</v>
      </c>
      <c r="J3" s="18" t="s">
        <v>110</v>
      </c>
    </row>
    <row r="4" spans="1:10" ht="24" x14ac:dyDescent="0.55000000000000004">
      <c r="A4" s="30" t="s">
        <v>86</v>
      </c>
      <c r="B4" s="45">
        <v>1</v>
      </c>
      <c r="C4" s="8" t="s">
        <v>488</v>
      </c>
      <c r="D4" s="8" t="s">
        <v>11</v>
      </c>
      <c r="E4" s="42">
        <v>54</v>
      </c>
      <c r="F4" s="34">
        <v>54</v>
      </c>
      <c r="G4" s="34">
        <v>41</v>
      </c>
      <c r="H4" s="60" t="s">
        <v>464</v>
      </c>
      <c r="I4" s="60" t="s">
        <v>464</v>
      </c>
      <c r="J4" s="34">
        <v>36</v>
      </c>
    </row>
    <row r="5" spans="1:10" s="32" customFormat="1" ht="21.75" customHeight="1" x14ac:dyDescent="0.55000000000000004">
      <c r="A5" s="31"/>
      <c r="B5" s="61" t="s">
        <v>103</v>
      </c>
      <c r="C5" s="62"/>
      <c r="D5" s="63"/>
      <c r="E5" s="42">
        <v>54</v>
      </c>
      <c r="F5" s="34">
        <v>54</v>
      </c>
      <c r="G5" s="34">
        <v>41</v>
      </c>
      <c r="H5" s="60" t="s">
        <v>464</v>
      </c>
      <c r="I5" s="60" t="s">
        <v>464</v>
      </c>
      <c r="J5" s="17">
        <v>36</v>
      </c>
    </row>
    <row r="6" spans="1:10" ht="21.75" customHeight="1" x14ac:dyDescent="0.55000000000000004">
      <c r="J6" s="16"/>
    </row>
  </sheetData>
  <mergeCells count="1">
    <mergeCell ref="B5:D5"/>
  </mergeCells>
  <dataValidations count="2">
    <dataValidation type="textLength" operator="lessThan" allowBlank="1" showInputMessage="1" showErrorMessage="1" errorTitle="เกิน 250 ตัวอักษร" sqref="C4">
      <formula1>250</formula1>
    </dataValidation>
    <dataValidation type="textLength" operator="lessThan" allowBlank="1" showInputMessage="1" showErrorMessage="1" errorTitle="เกิน 150 ตัวอักษร" sqref="D4">
      <formula1>150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array</vt:lpstr>
      <vt:lpstr>รวม-แยกสาขา</vt:lpstr>
      <vt:lpstr>4 ปีเทียบโอน</vt:lpstr>
      <vt:lpstr>ภาคบัณฑิต</vt:lpstr>
      <vt:lpstr>ท้องถิ่น(ทำงาน)</vt:lpstr>
      <vt:lpstr>สาธิต</vt:lpstr>
      <vt:lpstr>โลจิส(ต่อเนื่อง)</vt:lpstr>
      <vt:lpstr>'รวม-แยกสาขา'!Print_Titles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buucenter</dc:creator>
  <cp:lastModifiedBy>ri</cp:lastModifiedBy>
  <cp:lastPrinted>2019-05-02T04:17:27Z</cp:lastPrinted>
  <dcterms:created xsi:type="dcterms:W3CDTF">2017-09-12T06:45:53Z</dcterms:created>
  <dcterms:modified xsi:type="dcterms:W3CDTF">2019-07-23T09:25:24Z</dcterms:modified>
</cp:coreProperties>
</file>