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คณะ-ระดับ" sheetId="1" r:id="rId1"/>
    <sheet name="คณะ-ปีเข้า" sheetId="2" r:id="rId2"/>
    <sheet name="ระดับ-คณะ-ปีเข้า" sheetId="3" r:id="rId3"/>
  </sheets>
  <definedNames/>
  <calcPr fullCalcOnLoad="1"/>
</workbook>
</file>

<file path=xl/sharedStrings.xml><?xml version="1.0" encoding="utf-8"?>
<sst xmlns="http://schemas.openxmlformats.org/spreadsheetml/2006/main" count="1067" uniqueCount="299">
  <si>
    <t xml:space="preserve">สถิตินิสิตปัจจุบันจำแนกคณะ </t>
  </si>
  <si>
    <t>รวม</t>
  </si>
  <si>
    <t>-</t>
  </si>
  <si>
    <t>ตรี ปกติ</t>
  </si>
  <si>
    <t>ตรี พิเศษ</t>
  </si>
  <si>
    <t>บัณฑิต ปกติ</t>
  </si>
  <si>
    <t>บัณฑิต พิเศษ</t>
  </si>
  <si>
    <t>บุคคลภายนอก</t>
  </si>
  <si>
    <t>วิทยาเขต : บางแสน</t>
  </si>
  <si>
    <r>
      <t>-</t>
    </r>
    <r>
      <rPr>
        <sz val="7.5"/>
        <rFont val="MS Sans Serif"/>
        <family val="2"/>
      </rPr>
      <t>คณะพยาบาลศาสตร์</t>
    </r>
  </si>
  <si>
    <r>
      <t>-</t>
    </r>
    <r>
      <rPr>
        <sz val="7.5"/>
        <rFont val="MS Sans Serif"/>
        <family val="2"/>
      </rPr>
      <t>คณะมนุษยศาสตร์และสังคมศาสตร์</t>
    </r>
  </si>
  <si>
    <r>
      <t>-</t>
    </r>
    <r>
      <rPr>
        <sz val="7.5"/>
        <rFont val="MS Sans Serif"/>
        <family val="2"/>
      </rPr>
      <t>คณะวิทยาศาสตร์</t>
    </r>
  </si>
  <si>
    <r>
      <t>-</t>
    </r>
    <r>
      <rPr>
        <sz val="7.5"/>
        <rFont val="MS Sans Serif"/>
        <family val="2"/>
      </rPr>
      <t>คณะศึกษาศาสตร์</t>
    </r>
  </si>
  <si>
    <r>
      <t>-</t>
    </r>
    <r>
      <rPr>
        <sz val="7.5"/>
        <rFont val="MS Sans Serif"/>
        <family val="2"/>
      </rPr>
      <t>คณะวิศวกรรมศาสตร์</t>
    </r>
  </si>
  <si>
    <r>
      <t>-</t>
    </r>
    <r>
      <rPr>
        <sz val="7.5"/>
        <rFont val="MS Sans Serif"/>
        <family val="2"/>
      </rPr>
      <t>คณะศิลปกรรมศาสตร์</t>
    </r>
  </si>
  <si>
    <t>9</t>
  </si>
  <si>
    <r>
      <t>-</t>
    </r>
    <r>
      <rPr>
        <sz val="7.5"/>
        <rFont val="MS Sans Serif"/>
        <family val="2"/>
      </rPr>
      <t>คณะสาธารณสุขศาสตร์</t>
    </r>
  </si>
  <si>
    <t>1</t>
  </si>
  <si>
    <r>
      <t>-</t>
    </r>
    <r>
      <rPr>
        <sz val="7.5"/>
        <rFont val="MS Sans Serif"/>
        <family val="2"/>
      </rPr>
      <t>วิทยาลัยการบริหารรัฐกิจ</t>
    </r>
  </si>
  <si>
    <t>35</t>
  </si>
  <si>
    <r>
      <t>-</t>
    </r>
    <r>
      <rPr>
        <sz val="7.5"/>
        <rFont val="MS Sans Serif"/>
        <family val="2"/>
      </rPr>
      <t>วิทยาลัยพาณิชยศาสตร์</t>
    </r>
  </si>
  <si>
    <r>
      <t>-</t>
    </r>
    <r>
      <rPr>
        <sz val="7.5"/>
        <rFont val="MS Sans Serif"/>
        <family val="2"/>
      </rPr>
      <t>วิทยาลัยวิทยาศาสตร์การกีฬา</t>
    </r>
  </si>
  <si>
    <t>48</t>
  </si>
  <si>
    <r>
      <t>-</t>
    </r>
    <r>
      <rPr>
        <sz val="7.5"/>
        <rFont val="MS Sans Serif"/>
        <family val="2"/>
      </rPr>
      <t>วิทยาลัยการขนส่งและโลจิสติกส์</t>
    </r>
  </si>
  <si>
    <t>6</t>
  </si>
  <si>
    <r>
      <t>-</t>
    </r>
    <r>
      <rPr>
        <sz val="7.5"/>
        <rFont val="MS Sans Serif"/>
        <family val="2"/>
      </rPr>
      <t>วิทยาลัยนานาชาติ</t>
    </r>
  </si>
  <si>
    <r>
      <t>-</t>
    </r>
    <r>
      <rPr>
        <sz val="7.5"/>
        <rFont val="MS Sans Serif"/>
        <family val="2"/>
      </rPr>
      <t>นิสิตต่างสถาบัน</t>
    </r>
  </si>
  <si>
    <t>8</t>
  </si>
  <si>
    <r>
      <t>-</t>
    </r>
    <r>
      <rPr>
        <sz val="7.5"/>
        <rFont val="MS Sans Serif"/>
        <family val="2"/>
      </rPr>
      <t>บุคคลภายนอก</t>
    </r>
  </si>
  <si>
    <t>15</t>
  </si>
  <si>
    <t xml:space="preserve">รวมในคณะ </t>
  </si>
  <si>
    <t>วิทยาเขต : จันทบุรี</t>
  </si>
  <si>
    <t>28</t>
  </si>
  <si>
    <r>
      <t>-</t>
    </r>
    <r>
      <rPr>
        <sz val="7.5"/>
        <rFont val="MS Sans Serif"/>
        <family val="2"/>
      </rPr>
      <t>คณะเทคโนโลยีทางทะเล</t>
    </r>
  </si>
  <si>
    <r>
      <t>-</t>
    </r>
    <r>
      <rPr>
        <sz val="7.5"/>
        <rFont val="MS Sans Serif"/>
        <family val="2"/>
      </rPr>
      <t>วิทยาลัยอัญมณี</t>
    </r>
  </si>
  <si>
    <r>
      <t>-</t>
    </r>
    <r>
      <rPr>
        <sz val="7.5"/>
        <rFont val="MS Sans Serif"/>
        <family val="2"/>
      </rPr>
      <t>คณะวิทยาศาสตร์และศิลปศาสตร์</t>
    </r>
  </si>
  <si>
    <t>วิทยาเขต : สระแก้ว</t>
  </si>
  <si>
    <t>7</t>
  </si>
  <si>
    <t xml:space="preserve">รวม </t>
  </si>
  <si>
    <t xml:space="preserve">สถิตินิสิตปัจจุบันแยกตามปีที่เข้า </t>
  </si>
  <si>
    <t xml:space="preserve">ปีการศึกษาที่เข้า </t>
  </si>
  <si>
    <t>ระดับการศึกษา : ปริญญาตรี ปกติ</t>
  </si>
  <si>
    <t>รวมในระดับ</t>
  </si>
  <si>
    <t>16</t>
  </si>
  <si>
    <t>ระดับการศึกษา : ปริญญาตรี พิเศษ</t>
  </si>
  <si>
    <t>ระดับการศึกษา : บัณฑิตศึกษา ปกติ</t>
  </si>
  <si>
    <t>ระดับการศึกษา : บัณฑิตศึกษา พิเศษ</t>
  </si>
  <si>
    <t>29</t>
  </si>
  <si>
    <t>ระดับการศึกษา : บุคคลภายนอก</t>
  </si>
  <si>
    <t xml:space="preserve">รวมในวิทยาเขต </t>
  </si>
  <si>
    <t>งานทะเบียนและสถิตินิสิต</t>
  </si>
  <si>
    <t>186</t>
  </si>
  <si>
    <t>33</t>
  </si>
  <si>
    <t>25</t>
  </si>
  <si>
    <t>&lt;=2543</t>
  </si>
  <si>
    <t>69</t>
  </si>
  <si>
    <t>65</t>
  </si>
  <si>
    <t>46</t>
  </si>
  <si>
    <t>57</t>
  </si>
  <si>
    <t>228</t>
  </si>
  <si>
    <t>59</t>
  </si>
  <si>
    <t>4</t>
  </si>
  <si>
    <t>26</t>
  </si>
  <si>
    <t>จำนวนนิสิตปัจจุบัน แยกตามคณะ และปีการศึกษาที่เข้า</t>
  </si>
  <si>
    <t>ปริญญาตรี ปกติ</t>
  </si>
  <si>
    <t>คณะ</t>
  </si>
  <si>
    <t>คณะพยาบาลศาสตร์</t>
  </si>
  <si>
    <t>คณะมนุษยศาสตร์และสังคมศาสตร์</t>
  </si>
  <si>
    <t>คณะวิทยาศาสตร์</t>
  </si>
  <si>
    <t>คณะศึกษาศาสตร์</t>
  </si>
  <si>
    <t>คณะวิศวกรรมศาสตร์</t>
  </si>
  <si>
    <t>คณะศิลปกรรมศาสตร์</t>
  </si>
  <si>
    <t>คณะสาธารณสุขศาสตร์</t>
  </si>
  <si>
    <t>คณะเทคโนโลยีทางทะเล</t>
  </si>
  <si>
    <t>วิทยาลัยอัญมณี</t>
  </si>
  <si>
    <t>คณะวิทยาศาสตร์และศิลปศาสตร์</t>
  </si>
  <si>
    <t>วิทยาลัยการขนส่งและโลจิสติกส์</t>
  </si>
  <si>
    <t>วิทยาลัยวิทยาศาสตร์การกีฬา</t>
  </si>
  <si>
    <t>วิทยาลัยนานาชาติ</t>
  </si>
  <si>
    <t>ปริญญาตรี พิเศษ</t>
  </si>
  <si>
    <t>ปริญญาโท ปกติ</t>
  </si>
  <si>
    <t>วิทยาลัยการบริหารรัฐกิจ</t>
  </si>
  <si>
    <t>วิทยาลัยพาณิชยศาสตร์</t>
  </si>
  <si>
    <t>ปริญญาโท พิเศษ</t>
  </si>
  <si>
    <t>ปริญญาเอก  ปกติ</t>
  </si>
  <si>
    <t>ปริญญาเอก  พิเศษ</t>
  </si>
  <si>
    <t>นิสิตต่างสถาบัน</t>
  </si>
  <si>
    <t>300</t>
  </si>
  <si>
    <t>257</t>
  </si>
  <si>
    <t>119</t>
  </si>
  <si>
    <t>12</t>
  </si>
  <si>
    <t>94</t>
  </si>
  <si>
    <t>58</t>
  </si>
  <si>
    <t>2</t>
  </si>
  <si>
    <t>209</t>
  </si>
  <si>
    <t>131</t>
  </si>
  <si>
    <t>17</t>
  </si>
  <si>
    <t>19</t>
  </si>
  <si>
    <t>61</t>
  </si>
  <si>
    <t>24</t>
  </si>
  <si>
    <t>234</t>
  </si>
  <si>
    <t>85</t>
  </si>
  <si>
    <t>27</t>
  </si>
  <si>
    <t>110</t>
  </si>
  <si>
    <t>90</t>
  </si>
  <si>
    <t>3</t>
  </si>
  <si>
    <t>718</t>
  </si>
  <si>
    <t>5</t>
  </si>
  <si>
    <t>248</t>
  </si>
  <si>
    <t>20</t>
  </si>
  <si>
    <t>78</t>
  </si>
  <si>
    <t>13</t>
  </si>
  <si>
    <t>237</t>
  </si>
  <si>
    <t>222</t>
  </si>
  <si>
    <t>88</t>
  </si>
  <si>
    <t>430</t>
  </si>
  <si>
    <t>72</t>
  </si>
  <si>
    <t>23</t>
  </si>
  <si>
    <t>21</t>
  </si>
  <si>
    <t>123</t>
  </si>
  <si>
    <t>49</t>
  </si>
  <si>
    <t>60</t>
  </si>
  <si>
    <t>43</t>
  </si>
  <si>
    <t>96</t>
  </si>
  <si>
    <t>62</t>
  </si>
  <si>
    <t>63</t>
  </si>
  <si>
    <t>67</t>
  </si>
  <si>
    <t>749</t>
  </si>
  <si>
    <t>68</t>
  </si>
  <si>
    <t>93</t>
  </si>
  <si>
    <t>111</t>
  </si>
  <si>
    <t>30</t>
  </si>
  <si>
    <t>44</t>
  </si>
  <si>
    <t>39</t>
  </si>
  <si>
    <t>1218</t>
  </si>
  <si>
    <t>11</t>
  </si>
  <si>
    <t>64</t>
  </si>
  <si>
    <t>32</t>
  </si>
  <si>
    <t>10</t>
  </si>
  <si>
    <t>56</t>
  </si>
  <si>
    <t>38</t>
  </si>
  <si>
    <t>31</t>
  </si>
  <si>
    <t>316</t>
  </si>
  <si>
    <t>40</t>
  </si>
  <si>
    <t>267</t>
  </si>
  <si>
    <t>37</t>
  </si>
  <si>
    <t>50</t>
  </si>
  <si>
    <t>80</t>
  </si>
  <si>
    <t>443</t>
  </si>
  <si>
    <t>280</t>
  </si>
  <si>
    <t>ระดับการศึกษา : ประกาศนียบัตร ปกติ</t>
  </si>
  <si>
    <t>71</t>
  </si>
  <si>
    <t>ระดับการศึกษา : ประกาศนียบัตร พิเศษ</t>
  </si>
  <si>
    <t>36</t>
  </si>
  <si>
    <t>41</t>
  </si>
  <si>
    <t>47</t>
  </si>
  <si>
    <t>45</t>
  </si>
  <si>
    <t>53</t>
  </si>
  <si>
    <t>66</t>
  </si>
  <si>
    <t>74</t>
  </si>
  <si>
    <t>14</t>
  </si>
  <si>
    <t>149</t>
  </si>
  <si>
    <t>51</t>
  </si>
  <si>
    <t>136</t>
  </si>
  <si>
    <t>144</t>
  </si>
  <si>
    <t>22</t>
  </si>
  <si>
    <t>54</t>
  </si>
  <si>
    <t>ประกาศนียบัตรบัณฑิต ปกติ</t>
  </si>
  <si>
    <t>ประกาศนียบัตรบัณฑิต พิเศษ</t>
  </si>
  <si>
    <t>ป.บัณฑิต ปกติ</t>
  </si>
  <si>
    <t>ป.บัณฑิต พิเศษ</t>
  </si>
  <si>
    <t>829</t>
  </si>
  <si>
    <t>294</t>
  </si>
  <si>
    <t>191</t>
  </si>
  <si>
    <t>200</t>
  </si>
  <si>
    <t>5521</t>
  </si>
  <si>
    <t>2136</t>
  </si>
  <si>
    <t>2858</t>
  </si>
  <si>
    <t>459</t>
  </si>
  <si>
    <t>2124</t>
  </si>
  <si>
    <t>1228</t>
  </si>
  <si>
    <t>477</t>
  </si>
  <si>
    <t>162</t>
  </si>
  <si>
    <t>2804</t>
  </si>
  <si>
    <t>1017</t>
  </si>
  <si>
    <t>764</t>
  </si>
  <si>
    <t>218</t>
  </si>
  <si>
    <t>758</t>
  </si>
  <si>
    <t>1520</t>
  </si>
  <si>
    <t>971</t>
  </si>
  <si>
    <t>684</t>
  </si>
  <si>
    <t>536</t>
  </si>
  <si>
    <t>348</t>
  </si>
  <si>
    <t>1094</t>
  </si>
  <si>
    <t>1061</t>
  </si>
  <si>
    <t>2384</t>
  </si>
  <si>
    <t>2291</t>
  </si>
  <si>
    <t>696</t>
  </si>
  <si>
    <t>193</t>
  </si>
  <si>
    <t>293</t>
  </si>
  <si>
    <t>208</t>
  </si>
  <si>
    <t>235</t>
  </si>
  <si>
    <t>141</t>
  </si>
  <si>
    <t>18876</t>
  </si>
  <si>
    <t>7099</t>
  </si>
  <si>
    <t>5473</t>
  </si>
  <si>
    <t>779</t>
  </si>
  <si>
    <t>5442</t>
  </si>
  <si>
    <t>155</t>
  </si>
  <si>
    <t>242</t>
  </si>
  <si>
    <t>256</t>
  </si>
  <si>
    <t>942</t>
  </si>
  <si>
    <t>618</t>
  </si>
  <si>
    <t>99</t>
  </si>
  <si>
    <t>225</t>
  </si>
  <si>
    <t>137</t>
  </si>
  <si>
    <t>76</t>
  </si>
  <si>
    <t>20056</t>
  </si>
  <si>
    <t>7854</t>
  </si>
  <si>
    <t>5596</t>
  </si>
  <si>
    <t>5743</t>
  </si>
  <si>
    <t>ข้อมูลวันที่ 2 พฤษภาคม 2549</t>
  </si>
  <si>
    <t>95</t>
  </si>
  <si>
    <t>98</t>
  </si>
  <si>
    <t>2133</t>
  </si>
  <si>
    <t>687</t>
  </si>
  <si>
    <t>794</t>
  </si>
  <si>
    <t>604</t>
  </si>
  <si>
    <t>18</t>
  </si>
  <si>
    <t>333</t>
  </si>
  <si>
    <t>386</t>
  </si>
  <si>
    <t>210</t>
  </si>
  <si>
    <t>466</t>
  </si>
  <si>
    <t>276</t>
  </si>
  <si>
    <t>206</t>
  </si>
  <si>
    <t>296</t>
  </si>
  <si>
    <t>236</t>
  </si>
  <si>
    <t>178</t>
  </si>
  <si>
    <t>535</t>
  </si>
  <si>
    <t>204</t>
  </si>
  <si>
    <t>114</t>
  </si>
  <si>
    <t>87</t>
  </si>
  <si>
    <t>127</t>
  </si>
  <si>
    <t>124</t>
  </si>
  <si>
    <t>84</t>
  </si>
  <si>
    <t>368</t>
  </si>
  <si>
    <t>2361</t>
  </si>
  <si>
    <t>2150</t>
  </si>
  <si>
    <t>1638</t>
  </si>
  <si>
    <t>503</t>
  </si>
  <si>
    <t>946</t>
  </si>
  <si>
    <t>417</t>
  </si>
  <si>
    <t>850</t>
  </si>
  <si>
    <t>538</t>
  </si>
  <si>
    <t>470</t>
  </si>
  <si>
    <t>146</t>
  </si>
  <si>
    <t>763</t>
  </si>
  <si>
    <t>195</t>
  </si>
  <si>
    <t>177</t>
  </si>
  <si>
    <t>135</t>
  </si>
  <si>
    <t>1618</t>
  </si>
  <si>
    <t>837</t>
  </si>
  <si>
    <t>1678</t>
  </si>
  <si>
    <t>995</t>
  </si>
  <si>
    <t>307</t>
  </si>
  <si>
    <t>217</t>
  </si>
  <si>
    <t>106</t>
  </si>
  <si>
    <t>129</t>
  </si>
  <si>
    <t>107</t>
  </si>
  <si>
    <t>455</t>
  </si>
  <si>
    <t>173</t>
  </si>
  <si>
    <t>282</t>
  </si>
  <si>
    <t>615</t>
  </si>
  <si>
    <t>2287</t>
  </si>
  <si>
    <t>534</t>
  </si>
  <si>
    <t>783</t>
  </si>
  <si>
    <t>617</t>
  </si>
  <si>
    <t>966</t>
  </si>
  <si>
    <t>2095</t>
  </si>
  <si>
    <t>1508</t>
  </si>
  <si>
    <t>3141</t>
  </si>
  <si>
    <t>5502</t>
  </si>
  <si>
    <t>5522</t>
  </si>
  <si>
    <t>3380</t>
  </si>
  <si>
    <t>1053</t>
  </si>
  <si>
    <t>189</t>
  </si>
  <si>
    <t>89</t>
  </si>
  <si>
    <t>170</t>
  </si>
  <si>
    <t>120</t>
  </si>
  <si>
    <t>301</t>
  </si>
  <si>
    <t>297</t>
  </si>
  <si>
    <t>179</t>
  </si>
  <si>
    <t>121</t>
  </si>
  <si>
    <t>3196</t>
  </si>
  <si>
    <t>5857</t>
  </si>
  <si>
    <t>5865</t>
  </si>
  <si>
    <t>3604</t>
  </si>
  <si>
    <t>1225</t>
  </si>
  <si>
    <t>214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</si>
</sst>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#,##0;;\-"/>
    <numFmt numFmtId="196" formatCode="#,##0;;\-;\-"/>
  </numFmts>
  <fonts count="20">
    <font>
      <sz val="10"/>
      <name val="Arial"/>
      <family val="0"/>
    </font>
    <font>
      <sz val="10"/>
      <name val="MS Sans Serif"/>
      <family val="2"/>
    </font>
    <font>
      <b/>
      <sz val="36"/>
      <color indexed="18"/>
      <name val="CordiaUPC"/>
      <family val="2"/>
    </font>
    <font>
      <sz val="10"/>
      <color indexed="18"/>
      <name val="MS Sans Serif"/>
      <family val="2"/>
    </font>
    <font>
      <sz val="7.5"/>
      <name val="MS Sans Serif"/>
      <family val="2"/>
    </font>
    <font>
      <sz val="12"/>
      <color indexed="18"/>
      <name val="MS Sans Serif"/>
      <family val="2"/>
    </font>
    <font>
      <b/>
      <sz val="10"/>
      <color indexed="18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sz val="8"/>
      <name val="Arial"/>
      <family val="0"/>
    </font>
    <font>
      <sz val="10"/>
      <color indexed="21"/>
      <name val="MS Sans Serif"/>
      <family val="2"/>
    </font>
    <font>
      <sz val="7.5"/>
      <color indexed="17"/>
      <name val="MS Sans Serif"/>
      <family val="2"/>
    </font>
    <font>
      <b/>
      <sz val="7.5"/>
      <color indexed="17"/>
      <name val="MS Sans Serif"/>
      <family val="2"/>
    </font>
    <font>
      <b/>
      <sz val="10"/>
      <color indexed="21"/>
      <name val="MS Sans Serif"/>
      <family val="2"/>
    </font>
    <font>
      <sz val="10"/>
      <color indexed="8"/>
      <name val="MS Sans Serif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14"/>
      <color indexed="8"/>
      <name val="Cordia New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0" fontId="1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6" fillId="4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0" fontId="8" fillId="5" borderId="0" xfId="0" applyFont="1" applyFill="1" applyAlignment="1">
      <alignment horizontal="right" wrapText="1"/>
    </xf>
    <xf numFmtId="0" fontId="7" fillId="5" borderId="0" xfId="0" applyFont="1" applyFill="1" applyAlignment="1">
      <alignment horizontal="right" wrapText="1"/>
    </xf>
    <xf numFmtId="0" fontId="10" fillId="2" borderId="0" xfId="0" applyFont="1" applyFill="1" applyAlignment="1">
      <alignment wrapText="1"/>
    </xf>
    <xf numFmtId="0" fontId="4" fillId="2" borderId="0" xfId="0" applyFont="1" applyFill="1" applyAlignment="1">
      <alignment horizontal="right" vertical="top" wrapText="1"/>
    </xf>
    <xf numFmtId="0" fontId="1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12" fillId="4" borderId="0" xfId="0" applyFont="1" applyFill="1" applyAlignment="1">
      <alignment horizontal="right" wrapText="1"/>
    </xf>
    <xf numFmtId="0" fontId="11" fillId="4" borderId="0" xfId="0" applyFont="1" applyFill="1" applyAlignment="1">
      <alignment horizontal="right" wrapText="1"/>
    </xf>
    <xf numFmtId="0" fontId="13" fillId="4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top"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7" fillId="6" borderId="0" xfId="0" applyFont="1" applyFill="1" applyBorder="1" applyAlignment="1">
      <alignment/>
    </xf>
    <xf numFmtId="0" fontId="16" fillId="6" borderId="0" xfId="0" applyFont="1" applyFill="1" applyAlignment="1">
      <alignment/>
    </xf>
    <xf numFmtId="0" fontId="18" fillId="0" borderId="0" xfId="19" applyFont="1" applyFill="1" applyBorder="1" applyAlignment="1">
      <alignment vertical="top"/>
      <protection/>
    </xf>
    <xf numFmtId="0" fontId="18" fillId="4" borderId="1" xfId="19" applyFont="1" applyFill="1" applyBorder="1" applyAlignment="1">
      <alignment vertical="top"/>
      <protection/>
    </xf>
    <xf numFmtId="0" fontId="18" fillId="0" borderId="1" xfId="19" applyFont="1" applyFill="1" applyBorder="1" applyAlignment="1">
      <alignment vertical="top"/>
      <protection/>
    </xf>
    <xf numFmtId="0" fontId="18" fillId="7" borderId="1" xfId="19" applyFont="1" applyFill="1" applyBorder="1" applyAlignment="1">
      <alignment horizontal="right" vertical="top"/>
      <protection/>
    </xf>
    <xf numFmtId="0" fontId="18" fillId="7" borderId="1" xfId="19" applyFont="1" applyFill="1" applyBorder="1" applyAlignment="1">
      <alignment vertical="top"/>
      <protection/>
    </xf>
    <xf numFmtId="0" fontId="17" fillId="6" borderId="0" xfId="0" applyFont="1" applyFill="1" applyAlignment="1">
      <alignment/>
    </xf>
    <xf numFmtId="0" fontId="16" fillId="0" borderId="0" xfId="0" applyFont="1" applyBorder="1" applyAlignment="1">
      <alignment/>
    </xf>
    <xf numFmtId="0" fontId="18" fillId="0" borderId="0" xfId="19" applyFont="1" applyFill="1" applyBorder="1" applyAlignment="1">
      <alignment horizontal="center"/>
      <protection/>
    </xf>
    <xf numFmtId="0" fontId="18" fillId="4" borderId="2" xfId="19" applyFont="1" applyFill="1" applyBorder="1" applyAlignment="1">
      <alignment vertical="top"/>
      <protection/>
    </xf>
    <xf numFmtId="0" fontId="18" fillId="0" borderId="0" xfId="19" applyFont="1" applyFill="1" applyBorder="1" applyAlignment="1">
      <alignment horizontal="right" wrapText="1"/>
      <protection/>
    </xf>
    <xf numFmtId="0" fontId="18" fillId="0" borderId="1" xfId="19" applyFont="1" applyFill="1" applyBorder="1" applyAlignment="1">
      <alignment horizontal="left" wrapText="1"/>
      <protection/>
    </xf>
    <xf numFmtId="0" fontId="18" fillId="0" borderId="1" xfId="19" applyFont="1" applyFill="1" applyBorder="1" applyAlignment="1">
      <alignment horizontal="right" wrapText="1"/>
      <protection/>
    </xf>
    <xf numFmtId="0" fontId="16" fillId="0" borderId="1" xfId="0" applyFont="1" applyBorder="1" applyAlignment="1">
      <alignment/>
    </xf>
    <xf numFmtId="0" fontId="18" fillId="0" borderId="0" xfId="19" applyFont="1" applyFill="1" applyBorder="1" applyAlignment="1">
      <alignment horizontal="right" vertical="top"/>
      <protection/>
    </xf>
    <xf numFmtId="0" fontId="16" fillId="6" borderId="0" xfId="0" applyFont="1" applyFill="1" applyBorder="1" applyAlignment="1">
      <alignment/>
    </xf>
    <xf numFmtId="0" fontId="18" fillId="7" borderId="3" xfId="19" applyFont="1" applyFill="1" applyBorder="1" applyAlignment="1">
      <alignment horizontal="right" vertical="top"/>
      <protection/>
    </xf>
    <xf numFmtId="0" fontId="18" fillId="7" borderId="0" xfId="19" applyFont="1" applyFill="1" applyBorder="1" applyAlignment="1">
      <alignment horizontal="right" vertical="top"/>
      <protection/>
    </xf>
    <xf numFmtId="0" fontId="10" fillId="4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15" fillId="9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C10" sqref="C10"/>
    </sheetView>
  </sheetViews>
  <sheetFormatPr defaultColWidth="9.140625" defaultRowHeight="12.75"/>
  <cols>
    <col min="1" max="1" width="24.7109375" style="1" bestFit="1" customWidth="1"/>
    <col min="2" max="2" width="7.140625" style="1" customWidth="1"/>
    <col min="3" max="3" width="10.421875" style="1" customWidth="1"/>
    <col min="4" max="4" width="9.7109375" style="1" customWidth="1"/>
    <col min="5" max="5" width="11.140625" style="1" customWidth="1"/>
    <col min="6" max="6" width="10.140625" style="1" customWidth="1"/>
    <col min="7" max="8" width="7.28125" style="1" bestFit="1" customWidth="1"/>
    <col min="9" max="9" width="8.7109375" style="1" bestFit="1" customWidth="1"/>
    <col min="10" max="16384" width="9.140625" style="1" customWidth="1"/>
  </cols>
  <sheetData>
    <row r="1" spans="1:9" ht="51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21">
      <c r="A2" s="3"/>
      <c r="B2" s="4" t="s">
        <v>1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169</v>
      </c>
      <c r="H2" s="5" t="s">
        <v>170</v>
      </c>
      <c r="I2" s="5" t="s">
        <v>7</v>
      </c>
    </row>
    <row r="3" spans="1:9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6" t="s">
        <v>9</v>
      </c>
      <c r="B4" s="7" t="s">
        <v>171</v>
      </c>
      <c r="C4" s="7" t="s">
        <v>172</v>
      </c>
      <c r="D4" s="7" t="s">
        <v>173</v>
      </c>
      <c r="E4" s="7" t="s">
        <v>164</v>
      </c>
      <c r="F4" s="7" t="s">
        <v>174</v>
      </c>
      <c r="G4" s="7" t="s">
        <v>2</v>
      </c>
      <c r="H4" s="7" t="s">
        <v>2</v>
      </c>
      <c r="I4" s="7" t="s">
        <v>2</v>
      </c>
    </row>
    <row r="5" spans="1:9" ht="12.75">
      <c r="A5" s="2" t="s">
        <v>10</v>
      </c>
      <c r="B5" s="8" t="s">
        <v>175</v>
      </c>
      <c r="C5" s="8" t="s">
        <v>176</v>
      </c>
      <c r="D5" s="8" t="s">
        <v>177</v>
      </c>
      <c r="E5" s="8" t="s">
        <v>128</v>
      </c>
      <c r="F5" s="8" t="s">
        <v>178</v>
      </c>
      <c r="G5" s="8" t="s">
        <v>2</v>
      </c>
      <c r="H5" s="8" t="s">
        <v>2</v>
      </c>
      <c r="I5" s="8" t="s">
        <v>2</v>
      </c>
    </row>
    <row r="6" spans="1:9" ht="12.75">
      <c r="A6" s="6" t="s">
        <v>11</v>
      </c>
      <c r="B6" s="7" t="s">
        <v>179</v>
      </c>
      <c r="C6" s="7" t="s">
        <v>180</v>
      </c>
      <c r="D6" s="7" t="s">
        <v>181</v>
      </c>
      <c r="E6" s="7" t="s">
        <v>182</v>
      </c>
      <c r="F6" s="7" t="s">
        <v>88</v>
      </c>
      <c r="G6" s="7" t="s">
        <v>2</v>
      </c>
      <c r="H6" s="7" t="s">
        <v>2</v>
      </c>
      <c r="I6" s="7" t="s">
        <v>2</v>
      </c>
    </row>
    <row r="7" spans="1:9" ht="12.75">
      <c r="A7" s="2" t="s">
        <v>12</v>
      </c>
      <c r="B7" s="8" t="s">
        <v>183</v>
      </c>
      <c r="C7" s="8" t="s">
        <v>184</v>
      </c>
      <c r="D7" s="8" t="s">
        <v>185</v>
      </c>
      <c r="E7" s="8" t="s">
        <v>186</v>
      </c>
      <c r="F7" s="8" t="s">
        <v>187</v>
      </c>
      <c r="G7" s="8" t="s">
        <v>153</v>
      </c>
      <c r="H7" s="8" t="s">
        <v>135</v>
      </c>
      <c r="I7" s="8" t="s">
        <v>2</v>
      </c>
    </row>
    <row r="8" spans="1:9" ht="12.75">
      <c r="A8" s="6" t="s">
        <v>13</v>
      </c>
      <c r="B8" s="7" t="s">
        <v>188</v>
      </c>
      <c r="C8" s="7" t="s">
        <v>189</v>
      </c>
      <c r="D8" s="7" t="s">
        <v>115</v>
      </c>
      <c r="E8" s="7" t="s">
        <v>2</v>
      </c>
      <c r="F8" s="7" t="s">
        <v>89</v>
      </c>
      <c r="G8" s="7" t="s">
        <v>2</v>
      </c>
      <c r="H8" s="7" t="s">
        <v>2</v>
      </c>
      <c r="I8" s="7" t="s">
        <v>2</v>
      </c>
    </row>
    <row r="9" spans="1:9" ht="12.75">
      <c r="A9" s="2" t="s">
        <v>14</v>
      </c>
      <c r="B9" s="8" t="s">
        <v>190</v>
      </c>
      <c r="C9" s="8" t="s">
        <v>191</v>
      </c>
      <c r="D9" s="8" t="s">
        <v>163</v>
      </c>
      <c r="E9" s="8" t="s">
        <v>2</v>
      </c>
      <c r="F9" s="8" t="s">
        <v>90</v>
      </c>
      <c r="G9" s="8" t="s">
        <v>2</v>
      </c>
      <c r="H9" s="8" t="s">
        <v>2</v>
      </c>
      <c r="I9" s="8" t="s">
        <v>2</v>
      </c>
    </row>
    <row r="10" spans="1:9" ht="12.75">
      <c r="A10" s="6" t="s">
        <v>16</v>
      </c>
      <c r="B10" s="7" t="s">
        <v>106</v>
      </c>
      <c r="C10" s="7" t="s">
        <v>192</v>
      </c>
      <c r="D10" s="7" t="s">
        <v>87</v>
      </c>
      <c r="E10" s="7" t="s">
        <v>17</v>
      </c>
      <c r="F10" s="7" t="s">
        <v>55</v>
      </c>
      <c r="G10" s="7" t="s">
        <v>2</v>
      </c>
      <c r="H10" s="7" t="s">
        <v>2</v>
      </c>
      <c r="I10" s="7" t="s">
        <v>2</v>
      </c>
    </row>
    <row r="11" spans="1:9" ht="12.75">
      <c r="A11" s="2" t="s">
        <v>18</v>
      </c>
      <c r="B11" s="8" t="s">
        <v>193</v>
      </c>
      <c r="C11" s="8" t="s">
        <v>2</v>
      </c>
      <c r="D11" s="8" t="s">
        <v>2</v>
      </c>
      <c r="E11" s="8" t="s">
        <v>52</v>
      </c>
      <c r="F11" s="8" t="s">
        <v>194</v>
      </c>
      <c r="G11" s="8" t="s">
        <v>2</v>
      </c>
      <c r="H11" s="8" t="s">
        <v>2</v>
      </c>
      <c r="I11" s="8" t="s">
        <v>2</v>
      </c>
    </row>
    <row r="12" spans="1:9" ht="12.75">
      <c r="A12" s="6" t="s">
        <v>20</v>
      </c>
      <c r="B12" s="7" t="s">
        <v>195</v>
      </c>
      <c r="C12" s="7" t="s">
        <v>2</v>
      </c>
      <c r="D12" s="7" t="s">
        <v>2</v>
      </c>
      <c r="E12" s="7" t="s">
        <v>129</v>
      </c>
      <c r="F12" s="7" t="s">
        <v>196</v>
      </c>
      <c r="G12" s="7" t="s">
        <v>2</v>
      </c>
      <c r="H12" s="7" t="s">
        <v>2</v>
      </c>
      <c r="I12" s="7" t="s">
        <v>2</v>
      </c>
    </row>
    <row r="13" spans="1:9" ht="12.75">
      <c r="A13" s="2" t="s">
        <v>21</v>
      </c>
      <c r="B13" s="8" t="s">
        <v>92</v>
      </c>
      <c r="C13" s="8" t="s">
        <v>2</v>
      </c>
      <c r="D13" s="8" t="s">
        <v>2</v>
      </c>
      <c r="E13" s="8" t="s">
        <v>92</v>
      </c>
      <c r="F13" s="8" t="s">
        <v>2</v>
      </c>
      <c r="G13" s="8" t="s">
        <v>2</v>
      </c>
      <c r="H13" s="8" t="s">
        <v>2</v>
      </c>
      <c r="I13" s="8" t="s">
        <v>2</v>
      </c>
    </row>
    <row r="14" spans="1:9" ht="12.75">
      <c r="A14" s="6" t="s">
        <v>23</v>
      </c>
      <c r="B14" s="7" t="s">
        <v>197</v>
      </c>
      <c r="C14" s="7" t="s">
        <v>198</v>
      </c>
      <c r="D14" s="7" t="s">
        <v>199</v>
      </c>
      <c r="E14" s="7" t="s">
        <v>93</v>
      </c>
      <c r="F14" s="7" t="s">
        <v>200</v>
      </c>
      <c r="G14" s="7" t="s">
        <v>2</v>
      </c>
      <c r="H14" s="7" t="s">
        <v>2</v>
      </c>
      <c r="I14" s="7" t="s">
        <v>2</v>
      </c>
    </row>
    <row r="15" spans="1:9" ht="12.75">
      <c r="A15" s="2" t="s">
        <v>21</v>
      </c>
      <c r="B15" s="8" t="s">
        <v>144</v>
      </c>
      <c r="C15" s="8" t="s">
        <v>201</v>
      </c>
      <c r="D15" s="8" t="s">
        <v>99</v>
      </c>
      <c r="E15" s="8" t="s">
        <v>2</v>
      </c>
      <c r="F15" s="8" t="s">
        <v>27</v>
      </c>
      <c r="G15" s="8" t="s">
        <v>2</v>
      </c>
      <c r="H15" s="8" t="s">
        <v>2</v>
      </c>
      <c r="I15" s="8" t="s">
        <v>2</v>
      </c>
    </row>
    <row r="16" spans="1:9" ht="12.75">
      <c r="A16" s="6" t="s">
        <v>25</v>
      </c>
      <c r="B16" s="7" t="s">
        <v>202</v>
      </c>
      <c r="C16" s="7" t="s">
        <v>202</v>
      </c>
      <c r="D16" s="7" t="s">
        <v>2</v>
      </c>
      <c r="E16" s="7" t="s">
        <v>2</v>
      </c>
      <c r="F16" s="7" t="s">
        <v>2</v>
      </c>
      <c r="G16" s="7" t="s">
        <v>2</v>
      </c>
      <c r="H16" s="7" t="s">
        <v>2</v>
      </c>
      <c r="I16" s="7" t="s">
        <v>2</v>
      </c>
    </row>
    <row r="17" spans="1:9" ht="12.75">
      <c r="A17" s="2" t="s">
        <v>26</v>
      </c>
      <c r="B17" s="8" t="s">
        <v>96</v>
      </c>
      <c r="C17" s="8" t="s">
        <v>2</v>
      </c>
      <c r="D17" s="8" t="s">
        <v>2</v>
      </c>
      <c r="E17" s="8" t="s">
        <v>2</v>
      </c>
      <c r="F17" s="8" t="s">
        <v>2</v>
      </c>
      <c r="G17" s="8" t="s">
        <v>2</v>
      </c>
      <c r="H17" s="8" t="s">
        <v>2</v>
      </c>
      <c r="I17" s="8" t="s">
        <v>96</v>
      </c>
    </row>
    <row r="18" spans="1:9" ht="12.75">
      <c r="A18" s="6" t="s">
        <v>28</v>
      </c>
      <c r="B18" s="7" t="s">
        <v>97</v>
      </c>
      <c r="C18" s="7" t="s">
        <v>2</v>
      </c>
      <c r="D18" s="7" t="s">
        <v>2</v>
      </c>
      <c r="E18" s="7" t="s">
        <v>2</v>
      </c>
      <c r="F18" s="7" t="s">
        <v>2</v>
      </c>
      <c r="G18" s="7" t="s">
        <v>2</v>
      </c>
      <c r="H18" s="7" t="s">
        <v>2</v>
      </c>
      <c r="I18" s="7" t="s">
        <v>97</v>
      </c>
    </row>
    <row r="19" spans="1:9" ht="12.75">
      <c r="A19" s="9" t="s">
        <v>30</v>
      </c>
      <c r="B19" s="10" t="s">
        <v>203</v>
      </c>
      <c r="C19" s="10" t="s">
        <v>204</v>
      </c>
      <c r="D19" s="10" t="s">
        <v>205</v>
      </c>
      <c r="E19" s="10" t="s">
        <v>206</v>
      </c>
      <c r="F19" s="10" t="s">
        <v>207</v>
      </c>
      <c r="G19" s="10" t="s">
        <v>153</v>
      </c>
      <c r="H19" s="10" t="s">
        <v>135</v>
      </c>
      <c r="I19" s="10" t="s">
        <v>153</v>
      </c>
    </row>
    <row r="20" spans="1:9" ht="15.75" customHeight="1">
      <c r="A20" s="44" t="s">
        <v>31</v>
      </c>
      <c r="B20" s="44"/>
      <c r="C20" s="44"/>
      <c r="D20" s="44"/>
      <c r="E20" s="44"/>
      <c r="F20" s="44"/>
      <c r="G20" s="44"/>
      <c r="H20" s="44"/>
      <c r="I20" s="44"/>
    </row>
    <row r="21" spans="1:9" ht="15.75" customHeight="1">
      <c r="A21" s="6" t="s">
        <v>9</v>
      </c>
      <c r="B21" s="7" t="s">
        <v>32</v>
      </c>
      <c r="C21" s="7" t="s">
        <v>2</v>
      </c>
      <c r="D21" s="7" t="s">
        <v>2</v>
      </c>
      <c r="E21" s="7" t="s">
        <v>2</v>
      </c>
      <c r="F21" s="7" t="s">
        <v>32</v>
      </c>
      <c r="G21" s="7" t="s">
        <v>2</v>
      </c>
      <c r="H21" s="7" t="s">
        <v>2</v>
      </c>
      <c r="I21" s="7" t="s">
        <v>2</v>
      </c>
    </row>
    <row r="22" spans="1:9" ht="12.75">
      <c r="A22" s="2" t="s">
        <v>12</v>
      </c>
      <c r="B22" s="8" t="s">
        <v>157</v>
      </c>
      <c r="C22" s="8" t="s">
        <v>2</v>
      </c>
      <c r="D22" s="8" t="s">
        <v>2</v>
      </c>
      <c r="E22" s="8" t="s">
        <v>2</v>
      </c>
      <c r="F22" s="8" t="s">
        <v>157</v>
      </c>
      <c r="G22" s="8" t="s">
        <v>2</v>
      </c>
      <c r="H22" s="8" t="s">
        <v>2</v>
      </c>
      <c r="I22" s="8" t="s">
        <v>2</v>
      </c>
    </row>
    <row r="23" spans="1:9" ht="12.75">
      <c r="A23" s="6" t="s">
        <v>16</v>
      </c>
      <c r="B23" s="7" t="s">
        <v>58</v>
      </c>
      <c r="C23" s="7" t="s">
        <v>2</v>
      </c>
      <c r="D23" s="7" t="s">
        <v>58</v>
      </c>
      <c r="E23" s="7" t="s">
        <v>2</v>
      </c>
      <c r="F23" s="7" t="s">
        <v>2</v>
      </c>
      <c r="G23" s="7" t="s">
        <v>2</v>
      </c>
      <c r="H23" s="7" t="s">
        <v>2</v>
      </c>
      <c r="I23" s="7" t="s">
        <v>2</v>
      </c>
    </row>
    <row r="24" spans="1:9" ht="12.75">
      <c r="A24" s="2" t="s">
        <v>33</v>
      </c>
      <c r="B24" s="8" t="s">
        <v>182</v>
      </c>
      <c r="C24" s="8" t="s">
        <v>208</v>
      </c>
      <c r="D24" s="8" t="s">
        <v>37</v>
      </c>
      <c r="E24" s="8" t="s">
        <v>2</v>
      </c>
      <c r="F24" s="8" t="s">
        <v>2</v>
      </c>
      <c r="G24" s="8" t="s">
        <v>2</v>
      </c>
      <c r="H24" s="8" t="s">
        <v>2</v>
      </c>
      <c r="I24" s="8" t="s">
        <v>2</v>
      </c>
    </row>
    <row r="25" spans="1:9" ht="12.75">
      <c r="A25" s="6" t="s">
        <v>34</v>
      </c>
      <c r="B25" s="7" t="s">
        <v>209</v>
      </c>
      <c r="C25" s="7" t="s">
        <v>59</v>
      </c>
      <c r="D25" s="7" t="s">
        <v>160</v>
      </c>
      <c r="E25" s="7" t="s">
        <v>2</v>
      </c>
      <c r="F25" s="7" t="s">
        <v>2</v>
      </c>
      <c r="G25" s="7" t="s">
        <v>2</v>
      </c>
      <c r="H25" s="7" t="s">
        <v>2</v>
      </c>
      <c r="I25" s="7" t="s">
        <v>2</v>
      </c>
    </row>
    <row r="26" spans="1:9" ht="12.75">
      <c r="A26" s="2" t="s">
        <v>35</v>
      </c>
      <c r="B26" s="8" t="s">
        <v>210</v>
      </c>
      <c r="C26" s="8" t="s">
        <v>201</v>
      </c>
      <c r="D26" s="8" t="s">
        <v>118</v>
      </c>
      <c r="E26" s="8" t="s">
        <v>2</v>
      </c>
      <c r="F26" s="8" t="s">
        <v>2</v>
      </c>
      <c r="G26" s="8" t="s">
        <v>2</v>
      </c>
      <c r="H26" s="8" t="s">
        <v>2</v>
      </c>
      <c r="I26" s="8" t="s">
        <v>2</v>
      </c>
    </row>
    <row r="27" spans="1:9" ht="12.75">
      <c r="A27" s="6" t="s">
        <v>18</v>
      </c>
      <c r="B27" s="7" t="s">
        <v>164</v>
      </c>
      <c r="C27" s="7" t="s">
        <v>2</v>
      </c>
      <c r="D27" s="7" t="s">
        <v>2</v>
      </c>
      <c r="E27" s="7" t="s">
        <v>2</v>
      </c>
      <c r="F27" s="7" t="s">
        <v>164</v>
      </c>
      <c r="G27" s="7" t="s">
        <v>2</v>
      </c>
      <c r="H27" s="7" t="s">
        <v>2</v>
      </c>
      <c r="I27" s="7" t="s">
        <v>2</v>
      </c>
    </row>
    <row r="28" spans="1:9" ht="12.75">
      <c r="A28" s="9" t="s">
        <v>30</v>
      </c>
      <c r="B28" s="10" t="s">
        <v>211</v>
      </c>
      <c r="C28" s="10" t="s">
        <v>212</v>
      </c>
      <c r="D28" s="10" t="s">
        <v>213</v>
      </c>
      <c r="E28" s="10" t="s">
        <v>2</v>
      </c>
      <c r="F28" s="10" t="s">
        <v>214</v>
      </c>
      <c r="G28" s="10" t="s">
        <v>2</v>
      </c>
      <c r="H28" s="10" t="s">
        <v>2</v>
      </c>
      <c r="I28" s="10" t="s">
        <v>2</v>
      </c>
    </row>
    <row r="29" spans="1:9" ht="15.75" customHeight="1">
      <c r="A29" s="44" t="s">
        <v>36</v>
      </c>
      <c r="B29" s="44"/>
      <c r="C29" s="44"/>
      <c r="D29" s="44"/>
      <c r="E29" s="44"/>
      <c r="F29" s="44"/>
      <c r="G29" s="44"/>
      <c r="H29" s="44"/>
      <c r="I29" s="44"/>
    </row>
    <row r="30" spans="1:9" ht="12.75">
      <c r="A30" s="6" t="s">
        <v>10</v>
      </c>
      <c r="B30" s="7" t="s">
        <v>29</v>
      </c>
      <c r="C30" s="7" t="s">
        <v>2</v>
      </c>
      <c r="D30" s="7" t="s">
        <v>29</v>
      </c>
      <c r="E30" s="7" t="s">
        <v>2</v>
      </c>
      <c r="F30" s="7" t="s">
        <v>2</v>
      </c>
      <c r="G30" s="7" t="s">
        <v>2</v>
      </c>
      <c r="H30" s="7" t="s">
        <v>2</v>
      </c>
      <c r="I30" s="7" t="s">
        <v>2</v>
      </c>
    </row>
    <row r="31" spans="1:9" ht="12.75">
      <c r="A31" s="2" t="s">
        <v>11</v>
      </c>
      <c r="B31" s="8" t="s">
        <v>164</v>
      </c>
      <c r="C31" s="8" t="s">
        <v>215</v>
      </c>
      <c r="D31" s="8" t="s">
        <v>37</v>
      </c>
      <c r="E31" s="8" t="s">
        <v>2</v>
      </c>
      <c r="F31" s="8" t="s">
        <v>2</v>
      </c>
      <c r="G31" s="8" t="s">
        <v>2</v>
      </c>
      <c r="H31" s="8" t="s">
        <v>2</v>
      </c>
      <c r="I31" s="8" t="s">
        <v>2</v>
      </c>
    </row>
    <row r="32" spans="1:9" ht="12.75">
      <c r="A32" s="6" t="s">
        <v>12</v>
      </c>
      <c r="B32" s="7" t="s">
        <v>216</v>
      </c>
      <c r="C32" s="7" t="s">
        <v>2</v>
      </c>
      <c r="D32" s="7" t="s">
        <v>2</v>
      </c>
      <c r="E32" s="7" t="s">
        <v>2</v>
      </c>
      <c r="F32" s="7" t="s">
        <v>216</v>
      </c>
      <c r="G32" s="7" t="s">
        <v>2</v>
      </c>
      <c r="H32" s="7" t="s">
        <v>2</v>
      </c>
      <c r="I32" s="7" t="s">
        <v>2</v>
      </c>
    </row>
    <row r="33" spans="1:9" ht="12.75">
      <c r="A33" s="2" t="s">
        <v>16</v>
      </c>
      <c r="B33" s="8" t="s">
        <v>93</v>
      </c>
      <c r="C33" s="8" t="s">
        <v>2</v>
      </c>
      <c r="D33" s="8" t="s">
        <v>93</v>
      </c>
      <c r="E33" s="8" t="s">
        <v>2</v>
      </c>
      <c r="F33" s="8" t="s">
        <v>2</v>
      </c>
      <c r="G33" s="8" t="s">
        <v>2</v>
      </c>
      <c r="H33" s="8" t="s">
        <v>2</v>
      </c>
      <c r="I33" s="8" t="s">
        <v>2</v>
      </c>
    </row>
    <row r="34" spans="1:9" ht="12.75">
      <c r="A34" s="9" t="s">
        <v>30</v>
      </c>
      <c r="B34" s="10" t="s">
        <v>112</v>
      </c>
      <c r="C34" s="10" t="s">
        <v>215</v>
      </c>
      <c r="D34" s="10" t="s">
        <v>99</v>
      </c>
      <c r="E34" s="10" t="s">
        <v>2</v>
      </c>
      <c r="F34" s="10" t="s">
        <v>216</v>
      </c>
      <c r="G34" s="10" t="s">
        <v>2</v>
      </c>
      <c r="H34" s="10" t="s">
        <v>2</v>
      </c>
      <c r="I34" s="10" t="s">
        <v>2</v>
      </c>
    </row>
    <row r="35" spans="1:9" ht="12.75">
      <c r="A35" s="11" t="s">
        <v>38</v>
      </c>
      <c r="B35" s="12" t="s">
        <v>217</v>
      </c>
      <c r="C35" s="12" t="s">
        <v>218</v>
      </c>
      <c r="D35" s="12" t="s">
        <v>219</v>
      </c>
      <c r="E35" s="12" t="s">
        <v>206</v>
      </c>
      <c r="F35" s="12" t="s">
        <v>220</v>
      </c>
      <c r="G35" s="12" t="s">
        <v>153</v>
      </c>
      <c r="H35" s="12" t="s">
        <v>135</v>
      </c>
      <c r="I35" s="12" t="s">
        <v>153</v>
      </c>
    </row>
    <row r="37" ht="12.75">
      <c r="H37" s="21" t="s">
        <v>50</v>
      </c>
    </row>
    <row r="38" ht="12.75">
      <c r="H38" s="21" t="s">
        <v>221</v>
      </c>
    </row>
  </sheetData>
  <sheetProtection password="C71F" sheet="1" objects="1" scenarios="1" selectLockedCells="1" selectUnlockedCells="1"/>
  <mergeCells count="4">
    <mergeCell ref="A3:I3"/>
    <mergeCell ref="A20:I20"/>
    <mergeCell ref="A29:I29"/>
    <mergeCell ref="A1:I1"/>
  </mergeCells>
  <printOptions horizontalCentered="1"/>
  <pageMargins left="0.36" right="0.26" top="0.77" bottom="0.35433070866141736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A1" sqref="A1:I1"/>
    </sheetView>
  </sheetViews>
  <sheetFormatPr defaultColWidth="9.140625" defaultRowHeight="12.75"/>
  <cols>
    <col min="1" max="1" width="25.28125" style="0" customWidth="1"/>
    <col min="2" max="2" width="7.28125" style="0" customWidth="1"/>
    <col min="3" max="9" width="7.7109375" style="0" customWidth="1"/>
  </cols>
  <sheetData>
    <row r="1" spans="1:9" ht="51.75" customHeight="1">
      <c r="A1" s="45" t="s">
        <v>39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13" t="s">
        <v>40</v>
      </c>
      <c r="B2" s="14" t="s">
        <v>1</v>
      </c>
      <c r="C2" s="14">
        <v>2549</v>
      </c>
      <c r="D2" s="14">
        <v>2548</v>
      </c>
      <c r="E2" s="14">
        <v>2547</v>
      </c>
      <c r="F2" s="14">
        <v>2546</v>
      </c>
      <c r="G2" s="14">
        <v>2545</v>
      </c>
      <c r="H2" s="14">
        <v>2544</v>
      </c>
      <c r="I2" s="14" t="s">
        <v>54</v>
      </c>
    </row>
    <row r="3" spans="1:9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</row>
    <row r="4" spans="1:9" ht="12.75" customHeight="1">
      <c r="A4" s="46" t="s">
        <v>41</v>
      </c>
      <c r="B4" s="46"/>
      <c r="C4" s="46"/>
      <c r="D4" s="46"/>
      <c r="E4" s="46"/>
      <c r="F4" s="46"/>
      <c r="G4" s="46"/>
      <c r="H4" s="46"/>
      <c r="I4" s="46"/>
    </row>
    <row r="5" spans="1:9" ht="12.75">
      <c r="A5" s="15" t="s">
        <v>9</v>
      </c>
      <c r="B5" s="16" t="s">
        <v>172</v>
      </c>
      <c r="C5" s="16" t="s">
        <v>15</v>
      </c>
      <c r="D5" s="16" t="s">
        <v>222</v>
      </c>
      <c r="E5" s="16" t="s">
        <v>104</v>
      </c>
      <c r="F5" s="16" t="s">
        <v>223</v>
      </c>
      <c r="G5" s="16" t="s">
        <v>93</v>
      </c>
      <c r="H5" s="16" t="s">
        <v>2</v>
      </c>
      <c r="I5" s="16" t="s">
        <v>2</v>
      </c>
    </row>
    <row r="6" spans="1:9" ht="12.75">
      <c r="A6" s="17" t="s">
        <v>10</v>
      </c>
      <c r="B6" s="8" t="s">
        <v>224</v>
      </c>
      <c r="C6" s="8" t="s">
        <v>97</v>
      </c>
      <c r="D6" s="8" t="s">
        <v>225</v>
      </c>
      <c r="E6" s="8" t="s">
        <v>226</v>
      </c>
      <c r="F6" s="8" t="s">
        <v>227</v>
      </c>
      <c r="G6" s="8" t="s">
        <v>62</v>
      </c>
      <c r="H6" s="8" t="s">
        <v>93</v>
      </c>
      <c r="I6" s="8" t="s">
        <v>17</v>
      </c>
    </row>
    <row r="7" spans="1:9" ht="12.75">
      <c r="A7" s="15" t="s">
        <v>11</v>
      </c>
      <c r="B7" s="16" t="s">
        <v>134</v>
      </c>
      <c r="C7" s="16" t="s">
        <v>228</v>
      </c>
      <c r="D7" s="16" t="s">
        <v>229</v>
      </c>
      <c r="E7" s="16" t="s">
        <v>230</v>
      </c>
      <c r="F7" s="16" t="s">
        <v>108</v>
      </c>
      <c r="G7" s="16" t="s">
        <v>231</v>
      </c>
      <c r="H7" s="16" t="s">
        <v>118</v>
      </c>
      <c r="I7" s="16" t="s">
        <v>93</v>
      </c>
    </row>
    <row r="8" spans="1:9" ht="12.75">
      <c r="A8" s="17" t="s">
        <v>12</v>
      </c>
      <c r="B8" s="8" t="s">
        <v>184</v>
      </c>
      <c r="C8" s="8" t="s">
        <v>141</v>
      </c>
      <c r="D8" s="8" t="s">
        <v>232</v>
      </c>
      <c r="E8" s="8" t="s">
        <v>233</v>
      </c>
      <c r="F8" s="8" t="s">
        <v>234</v>
      </c>
      <c r="G8" s="8" t="s">
        <v>62</v>
      </c>
      <c r="H8" s="8" t="s">
        <v>27</v>
      </c>
      <c r="I8" s="8" t="s">
        <v>61</v>
      </c>
    </row>
    <row r="9" spans="1:9" ht="12.75">
      <c r="A9" s="15" t="s">
        <v>13</v>
      </c>
      <c r="B9" s="16" t="s">
        <v>189</v>
      </c>
      <c r="C9" s="16" t="s">
        <v>165</v>
      </c>
      <c r="D9" s="16" t="s">
        <v>235</v>
      </c>
      <c r="E9" s="16" t="s">
        <v>236</v>
      </c>
      <c r="F9" s="16" t="s">
        <v>113</v>
      </c>
      <c r="G9" s="16" t="s">
        <v>237</v>
      </c>
      <c r="H9" s="16" t="s">
        <v>43</v>
      </c>
      <c r="I9" s="16" t="s">
        <v>17</v>
      </c>
    </row>
    <row r="10" spans="1:9" ht="12.75">
      <c r="A10" s="17" t="s">
        <v>14</v>
      </c>
      <c r="B10" s="8" t="s">
        <v>238</v>
      </c>
      <c r="C10" s="8" t="s">
        <v>239</v>
      </c>
      <c r="D10" s="8" t="s">
        <v>240</v>
      </c>
      <c r="E10" s="8" t="s">
        <v>114</v>
      </c>
      <c r="F10" s="8" t="s">
        <v>241</v>
      </c>
      <c r="G10" s="8" t="s">
        <v>52</v>
      </c>
      <c r="H10" s="8" t="s">
        <v>61</v>
      </c>
      <c r="I10" s="8" t="s">
        <v>107</v>
      </c>
    </row>
    <row r="11" spans="1:9" ht="12.75">
      <c r="A11" s="15" t="s">
        <v>16</v>
      </c>
      <c r="B11" s="16" t="s">
        <v>192</v>
      </c>
      <c r="C11" s="16" t="s">
        <v>2</v>
      </c>
      <c r="D11" s="16" t="s">
        <v>242</v>
      </c>
      <c r="E11" s="16" t="s">
        <v>243</v>
      </c>
      <c r="F11" s="16" t="s">
        <v>104</v>
      </c>
      <c r="G11" s="16" t="s">
        <v>24</v>
      </c>
      <c r="H11" s="16" t="s">
        <v>2</v>
      </c>
      <c r="I11" s="16" t="s">
        <v>17</v>
      </c>
    </row>
    <row r="12" spans="1:9" ht="12.75">
      <c r="A12" s="17" t="s">
        <v>23</v>
      </c>
      <c r="B12" s="8" t="s">
        <v>198</v>
      </c>
      <c r="C12" s="8" t="s">
        <v>90</v>
      </c>
      <c r="D12" s="8" t="s">
        <v>56</v>
      </c>
      <c r="E12" s="8" t="s">
        <v>116</v>
      </c>
      <c r="F12" s="8" t="s">
        <v>117</v>
      </c>
      <c r="G12" s="8" t="s">
        <v>118</v>
      </c>
      <c r="H12" s="8" t="s">
        <v>2</v>
      </c>
      <c r="I12" s="8" t="s">
        <v>2</v>
      </c>
    </row>
    <row r="13" spans="1:9" ht="12.75">
      <c r="A13" s="15" t="s">
        <v>21</v>
      </c>
      <c r="B13" s="16" t="s">
        <v>201</v>
      </c>
      <c r="C13" s="16" t="s">
        <v>154</v>
      </c>
      <c r="D13" s="16" t="s">
        <v>244</v>
      </c>
      <c r="E13" s="16" t="s">
        <v>120</v>
      </c>
      <c r="F13" s="16" t="s">
        <v>121</v>
      </c>
      <c r="G13" s="16" t="s">
        <v>17</v>
      </c>
      <c r="H13" s="16" t="s">
        <v>2</v>
      </c>
      <c r="I13" s="16" t="s">
        <v>2</v>
      </c>
    </row>
    <row r="14" spans="1:9" ht="12.75">
      <c r="A14" s="17" t="s">
        <v>25</v>
      </c>
      <c r="B14" s="8" t="s">
        <v>202</v>
      </c>
      <c r="C14" s="8" t="s">
        <v>90</v>
      </c>
      <c r="D14" s="8" t="s">
        <v>91</v>
      </c>
      <c r="E14" s="8" t="s">
        <v>19</v>
      </c>
      <c r="F14" s="8" t="s">
        <v>2</v>
      </c>
      <c r="G14" s="8" t="s">
        <v>2</v>
      </c>
      <c r="H14" s="8" t="s">
        <v>2</v>
      </c>
      <c r="I14" s="8" t="s">
        <v>2</v>
      </c>
    </row>
    <row r="15" spans="1:9" ht="12.75">
      <c r="A15" s="18" t="s">
        <v>42</v>
      </c>
      <c r="B15" s="19" t="s">
        <v>204</v>
      </c>
      <c r="C15" s="19" t="s">
        <v>245</v>
      </c>
      <c r="D15" s="19" t="s">
        <v>246</v>
      </c>
      <c r="E15" s="19" t="s">
        <v>247</v>
      </c>
      <c r="F15" s="19" t="s">
        <v>248</v>
      </c>
      <c r="G15" s="19" t="s">
        <v>249</v>
      </c>
      <c r="H15" s="19" t="s">
        <v>162</v>
      </c>
      <c r="I15" s="19" t="s">
        <v>32</v>
      </c>
    </row>
    <row r="16" spans="1:9" ht="12.75" customHeight="1">
      <c r="A16" s="46" t="s">
        <v>44</v>
      </c>
      <c r="B16" s="46"/>
      <c r="C16" s="46"/>
      <c r="D16" s="46"/>
      <c r="E16" s="46"/>
      <c r="F16" s="46"/>
      <c r="G16" s="46"/>
      <c r="H16" s="46"/>
      <c r="I16" s="46"/>
    </row>
    <row r="17" spans="1:9" ht="12.75" customHeight="1">
      <c r="A17" s="15" t="s">
        <v>9</v>
      </c>
      <c r="B17" s="16" t="s">
        <v>173</v>
      </c>
      <c r="C17" s="16" t="s">
        <v>2</v>
      </c>
      <c r="D17" s="16" t="s">
        <v>125</v>
      </c>
      <c r="E17" s="16" t="s">
        <v>60</v>
      </c>
      <c r="F17" s="16" t="s">
        <v>2</v>
      </c>
      <c r="G17" s="16" t="s">
        <v>55</v>
      </c>
      <c r="H17" s="16" t="s">
        <v>2</v>
      </c>
      <c r="I17" s="16" t="s">
        <v>2</v>
      </c>
    </row>
    <row r="18" spans="1:9" ht="12.75">
      <c r="A18" s="17" t="s">
        <v>10</v>
      </c>
      <c r="B18" s="8" t="s">
        <v>177</v>
      </c>
      <c r="C18" s="8" t="s">
        <v>250</v>
      </c>
      <c r="D18" s="8" t="s">
        <v>251</v>
      </c>
      <c r="E18" s="8" t="s">
        <v>252</v>
      </c>
      <c r="F18" s="8" t="s">
        <v>253</v>
      </c>
      <c r="G18" s="8" t="s">
        <v>223</v>
      </c>
      <c r="H18" s="8" t="s">
        <v>37</v>
      </c>
      <c r="I18" s="8" t="s">
        <v>93</v>
      </c>
    </row>
    <row r="19" spans="1:9" ht="12.75">
      <c r="A19" s="15" t="s">
        <v>11</v>
      </c>
      <c r="B19" s="16" t="s">
        <v>254</v>
      </c>
      <c r="C19" s="16" t="s">
        <v>123</v>
      </c>
      <c r="D19" s="16" t="s">
        <v>56</v>
      </c>
      <c r="E19" s="16" t="s">
        <v>255</v>
      </c>
      <c r="F19" s="16" t="s">
        <v>91</v>
      </c>
      <c r="G19" s="16" t="s">
        <v>162</v>
      </c>
      <c r="H19" s="16" t="s">
        <v>96</v>
      </c>
      <c r="I19" s="16" t="s">
        <v>17</v>
      </c>
    </row>
    <row r="20" spans="1:9" ht="12.75">
      <c r="A20" s="17" t="s">
        <v>12</v>
      </c>
      <c r="B20" s="8" t="s">
        <v>256</v>
      </c>
      <c r="C20" s="8" t="s">
        <v>161</v>
      </c>
      <c r="D20" s="8" t="s">
        <v>130</v>
      </c>
      <c r="E20" s="8" t="s">
        <v>210</v>
      </c>
      <c r="F20" s="8" t="s">
        <v>257</v>
      </c>
      <c r="G20" s="8" t="s">
        <v>146</v>
      </c>
      <c r="H20" s="8" t="s">
        <v>17</v>
      </c>
      <c r="I20" s="8" t="s">
        <v>17</v>
      </c>
    </row>
    <row r="21" spans="1:9" ht="12.75">
      <c r="A21" s="15" t="s">
        <v>13</v>
      </c>
      <c r="B21" s="16" t="s">
        <v>115</v>
      </c>
      <c r="C21" s="16" t="s">
        <v>142</v>
      </c>
      <c r="D21" s="16" t="s">
        <v>244</v>
      </c>
      <c r="E21" s="16" t="s">
        <v>131</v>
      </c>
      <c r="F21" s="16" t="s">
        <v>2</v>
      </c>
      <c r="G21" s="16" t="s">
        <v>2</v>
      </c>
      <c r="H21" s="16" t="s">
        <v>2</v>
      </c>
      <c r="I21" s="16" t="s">
        <v>2</v>
      </c>
    </row>
    <row r="22" spans="1:9" ht="12.75">
      <c r="A22" s="17" t="s">
        <v>14</v>
      </c>
      <c r="B22" s="8" t="s">
        <v>163</v>
      </c>
      <c r="C22" s="8" t="s">
        <v>154</v>
      </c>
      <c r="D22" s="8" t="s">
        <v>19</v>
      </c>
      <c r="E22" s="8" t="s">
        <v>53</v>
      </c>
      <c r="F22" s="8" t="s">
        <v>52</v>
      </c>
      <c r="G22" s="8" t="s">
        <v>93</v>
      </c>
      <c r="H22" s="8" t="s">
        <v>2</v>
      </c>
      <c r="I22" s="8" t="s">
        <v>2</v>
      </c>
    </row>
    <row r="23" spans="1:9" ht="12.75">
      <c r="A23" s="15" t="s">
        <v>16</v>
      </c>
      <c r="B23" s="16" t="s">
        <v>87</v>
      </c>
      <c r="C23" s="16" t="s">
        <v>2</v>
      </c>
      <c r="D23" s="16" t="s">
        <v>124</v>
      </c>
      <c r="E23" s="16" t="s">
        <v>258</v>
      </c>
      <c r="F23" s="16" t="s">
        <v>98</v>
      </c>
      <c r="G23" s="16" t="s">
        <v>2</v>
      </c>
      <c r="H23" s="16" t="s">
        <v>2</v>
      </c>
      <c r="I23" s="16" t="s">
        <v>2</v>
      </c>
    </row>
    <row r="24" spans="1:9" ht="12.75">
      <c r="A24" s="17" t="s">
        <v>23</v>
      </c>
      <c r="B24" s="8" t="s">
        <v>199</v>
      </c>
      <c r="C24" s="8" t="s">
        <v>57</v>
      </c>
      <c r="D24" s="8" t="s">
        <v>2</v>
      </c>
      <c r="E24" s="8" t="s">
        <v>259</v>
      </c>
      <c r="F24" s="8" t="s">
        <v>159</v>
      </c>
      <c r="G24" s="8" t="s">
        <v>145</v>
      </c>
      <c r="H24" s="8" t="s">
        <v>2</v>
      </c>
      <c r="I24" s="8" t="s">
        <v>17</v>
      </c>
    </row>
    <row r="25" spans="1:9" ht="12.75">
      <c r="A25" s="15" t="s">
        <v>21</v>
      </c>
      <c r="B25" s="16" t="s">
        <v>99</v>
      </c>
      <c r="C25" s="16" t="s">
        <v>99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16" t="s">
        <v>2</v>
      </c>
    </row>
    <row r="26" spans="1:9" ht="12.75">
      <c r="A26" s="18" t="s">
        <v>42</v>
      </c>
      <c r="B26" s="19" t="s">
        <v>205</v>
      </c>
      <c r="C26" s="19" t="s">
        <v>260</v>
      </c>
      <c r="D26" s="19" t="s">
        <v>261</v>
      </c>
      <c r="E26" s="19" t="s">
        <v>262</v>
      </c>
      <c r="F26" s="19" t="s">
        <v>263</v>
      </c>
      <c r="G26" s="19" t="s">
        <v>264</v>
      </c>
      <c r="H26" s="19" t="s">
        <v>53</v>
      </c>
      <c r="I26" s="19" t="s">
        <v>111</v>
      </c>
    </row>
    <row r="27" spans="1:9" ht="12.75" customHeight="1">
      <c r="A27" s="46" t="s">
        <v>45</v>
      </c>
      <c r="B27" s="46"/>
      <c r="C27" s="46"/>
      <c r="D27" s="46"/>
      <c r="E27" s="46"/>
      <c r="F27" s="46"/>
      <c r="G27" s="46"/>
      <c r="H27" s="46"/>
      <c r="I27" s="46"/>
    </row>
    <row r="28" spans="1:9" ht="12.75" customHeight="1">
      <c r="A28" s="15" t="s">
        <v>9</v>
      </c>
      <c r="B28" s="16" t="s">
        <v>164</v>
      </c>
      <c r="C28" s="16" t="s">
        <v>102</v>
      </c>
      <c r="D28" s="16" t="s">
        <v>145</v>
      </c>
      <c r="E28" s="16" t="s">
        <v>52</v>
      </c>
      <c r="F28" s="16" t="s">
        <v>118</v>
      </c>
      <c r="G28" s="16" t="s">
        <v>109</v>
      </c>
      <c r="H28" s="16" t="s">
        <v>24</v>
      </c>
      <c r="I28" s="16" t="s">
        <v>2</v>
      </c>
    </row>
    <row r="29" spans="1:9" ht="12.75">
      <c r="A29" s="17" t="s">
        <v>10</v>
      </c>
      <c r="B29" s="8" t="s">
        <v>128</v>
      </c>
      <c r="C29" s="8" t="s">
        <v>61</v>
      </c>
      <c r="D29" s="8" t="s">
        <v>96</v>
      </c>
      <c r="E29" s="8" t="s">
        <v>27</v>
      </c>
      <c r="F29" s="8" t="s">
        <v>109</v>
      </c>
      <c r="G29" s="8" t="s">
        <v>97</v>
      </c>
      <c r="H29" s="8" t="s">
        <v>2</v>
      </c>
      <c r="I29" s="8" t="s">
        <v>2</v>
      </c>
    </row>
    <row r="30" spans="1:9" ht="12.75">
      <c r="A30" s="15" t="s">
        <v>11</v>
      </c>
      <c r="B30" s="16" t="s">
        <v>182</v>
      </c>
      <c r="C30" s="16" t="s">
        <v>118</v>
      </c>
      <c r="D30" s="16" t="s">
        <v>57</v>
      </c>
      <c r="E30" s="16" t="s">
        <v>137</v>
      </c>
      <c r="F30" s="16" t="s">
        <v>53</v>
      </c>
      <c r="G30" s="16" t="s">
        <v>117</v>
      </c>
      <c r="H30" s="16" t="s">
        <v>138</v>
      </c>
      <c r="I30" s="16" t="s">
        <v>107</v>
      </c>
    </row>
    <row r="31" spans="1:9" ht="12.75">
      <c r="A31" s="17" t="s">
        <v>12</v>
      </c>
      <c r="B31" s="8" t="s">
        <v>265</v>
      </c>
      <c r="C31" s="8" t="s">
        <v>141</v>
      </c>
      <c r="D31" s="8" t="s">
        <v>132</v>
      </c>
      <c r="E31" s="8" t="s">
        <v>58</v>
      </c>
      <c r="F31" s="8" t="s">
        <v>132</v>
      </c>
      <c r="G31" s="8" t="s">
        <v>118</v>
      </c>
      <c r="H31" s="8" t="s">
        <v>97</v>
      </c>
      <c r="I31" s="8" t="s">
        <v>17</v>
      </c>
    </row>
    <row r="32" spans="1:9" ht="12.75">
      <c r="A32" s="15" t="s">
        <v>16</v>
      </c>
      <c r="B32" s="16" t="s">
        <v>17</v>
      </c>
      <c r="C32" s="16" t="s">
        <v>2</v>
      </c>
      <c r="D32" s="16" t="s">
        <v>2</v>
      </c>
      <c r="E32" s="16" t="s">
        <v>17</v>
      </c>
      <c r="F32" s="16" t="s">
        <v>2</v>
      </c>
      <c r="G32" s="16" t="s">
        <v>2</v>
      </c>
      <c r="H32" s="16" t="s">
        <v>2</v>
      </c>
      <c r="I32" s="16" t="s">
        <v>2</v>
      </c>
    </row>
    <row r="33" spans="1:9" ht="12.75">
      <c r="A33" s="17" t="s">
        <v>18</v>
      </c>
      <c r="B33" s="8" t="s">
        <v>52</v>
      </c>
      <c r="C33" s="8" t="s">
        <v>2</v>
      </c>
      <c r="D33" s="8" t="s">
        <v>2</v>
      </c>
      <c r="E33" s="8" t="s">
        <v>2</v>
      </c>
      <c r="F33" s="8" t="s">
        <v>15</v>
      </c>
      <c r="G33" s="8" t="s">
        <v>99</v>
      </c>
      <c r="H33" s="8" t="s">
        <v>2</v>
      </c>
      <c r="I33" s="8" t="s">
        <v>2</v>
      </c>
    </row>
    <row r="34" spans="1:9" ht="12.75">
      <c r="A34" s="15" t="s">
        <v>20</v>
      </c>
      <c r="B34" s="16" t="s">
        <v>129</v>
      </c>
      <c r="C34" s="16" t="s">
        <v>15</v>
      </c>
      <c r="D34" s="16" t="s">
        <v>57</v>
      </c>
      <c r="E34" s="16" t="s">
        <v>140</v>
      </c>
      <c r="F34" s="16" t="s">
        <v>2</v>
      </c>
      <c r="G34" s="16" t="s">
        <v>2</v>
      </c>
      <c r="H34" s="16" t="s">
        <v>2</v>
      </c>
      <c r="I34" s="16" t="s">
        <v>2</v>
      </c>
    </row>
    <row r="35" spans="1:9" ht="12.75">
      <c r="A35" s="17" t="s">
        <v>21</v>
      </c>
      <c r="B35" s="8" t="s">
        <v>92</v>
      </c>
      <c r="C35" s="8" t="s">
        <v>90</v>
      </c>
      <c r="D35" s="8" t="s">
        <v>97</v>
      </c>
      <c r="E35" s="8" t="s">
        <v>96</v>
      </c>
      <c r="F35" s="8" t="s">
        <v>138</v>
      </c>
      <c r="G35" s="8" t="s">
        <v>2</v>
      </c>
      <c r="H35" s="8" t="s">
        <v>2</v>
      </c>
      <c r="I35" s="8" t="s">
        <v>2</v>
      </c>
    </row>
    <row r="36" spans="1:9" ht="12.75">
      <c r="A36" s="15" t="s">
        <v>23</v>
      </c>
      <c r="B36" s="16" t="s">
        <v>93</v>
      </c>
      <c r="C36" s="16" t="s">
        <v>93</v>
      </c>
      <c r="D36" s="16" t="s">
        <v>2</v>
      </c>
      <c r="E36" s="16" t="s">
        <v>2</v>
      </c>
      <c r="F36" s="16" t="s">
        <v>2</v>
      </c>
      <c r="G36" s="16" t="s">
        <v>2</v>
      </c>
      <c r="H36" s="16" t="s">
        <v>2</v>
      </c>
      <c r="I36" s="16" t="s">
        <v>2</v>
      </c>
    </row>
    <row r="37" spans="1:9" ht="12.75" customHeight="1">
      <c r="A37" s="18" t="s">
        <v>42</v>
      </c>
      <c r="B37" s="19" t="s">
        <v>206</v>
      </c>
      <c r="C37" s="19" t="s">
        <v>266</v>
      </c>
      <c r="D37" s="19" t="s">
        <v>94</v>
      </c>
      <c r="E37" s="19" t="s">
        <v>51</v>
      </c>
      <c r="F37" s="19" t="s">
        <v>267</v>
      </c>
      <c r="G37" s="19" t="s">
        <v>268</v>
      </c>
      <c r="H37" s="19" t="s">
        <v>19</v>
      </c>
      <c r="I37" s="19" t="s">
        <v>37</v>
      </c>
    </row>
    <row r="38" spans="1:9" ht="12.75" customHeight="1">
      <c r="A38" s="46" t="s">
        <v>46</v>
      </c>
      <c r="B38" s="46"/>
      <c r="C38" s="46"/>
      <c r="D38" s="46"/>
      <c r="E38" s="46"/>
      <c r="F38" s="46"/>
      <c r="G38" s="46"/>
      <c r="H38" s="46"/>
      <c r="I38" s="46"/>
    </row>
    <row r="39" spans="1:9" ht="12.75">
      <c r="A39" s="15" t="s">
        <v>9</v>
      </c>
      <c r="B39" s="16" t="s">
        <v>174</v>
      </c>
      <c r="C39" s="16" t="s">
        <v>140</v>
      </c>
      <c r="D39" s="16" t="s">
        <v>137</v>
      </c>
      <c r="E39" s="16" t="s">
        <v>126</v>
      </c>
      <c r="F39" s="16" t="s">
        <v>133</v>
      </c>
      <c r="G39" s="16" t="s">
        <v>43</v>
      </c>
      <c r="H39" s="16" t="s">
        <v>37</v>
      </c>
      <c r="I39" s="16" t="s">
        <v>17</v>
      </c>
    </row>
    <row r="40" spans="1:9" ht="12.75">
      <c r="A40" s="17" t="s">
        <v>10</v>
      </c>
      <c r="B40" s="8" t="s">
        <v>269</v>
      </c>
      <c r="C40" s="8" t="s">
        <v>222</v>
      </c>
      <c r="D40" s="8" t="s">
        <v>270</v>
      </c>
      <c r="E40" s="8" t="s">
        <v>243</v>
      </c>
      <c r="F40" s="8" t="s">
        <v>145</v>
      </c>
      <c r="G40" s="8" t="s">
        <v>96</v>
      </c>
      <c r="H40" s="8" t="s">
        <v>37</v>
      </c>
      <c r="I40" s="8" t="s">
        <v>93</v>
      </c>
    </row>
    <row r="41" spans="1:9" ht="12.75">
      <c r="A41" s="15" t="s">
        <v>11</v>
      </c>
      <c r="B41" s="16" t="s">
        <v>88</v>
      </c>
      <c r="C41" s="16" t="s">
        <v>151</v>
      </c>
      <c r="D41" s="16" t="s">
        <v>159</v>
      </c>
      <c r="E41" s="16" t="s">
        <v>22</v>
      </c>
      <c r="F41" s="16" t="s">
        <v>136</v>
      </c>
      <c r="G41" s="16" t="s">
        <v>2</v>
      </c>
      <c r="H41" s="16" t="s">
        <v>2</v>
      </c>
      <c r="I41" s="16" t="s">
        <v>2</v>
      </c>
    </row>
    <row r="42" spans="1:9" ht="12.75">
      <c r="A42" s="17" t="s">
        <v>12</v>
      </c>
      <c r="B42" s="8" t="s">
        <v>127</v>
      </c>
      <c r="C42" s="8" t="s">
        <v>240</v>
      </c>
      <c r="D42" s="8" t="s">
        <v>271</v>
      </c>
      <c r="E42" s="8" t="s">
        <v>95</v>
      </c>
      <c r="F42" s="8" t="s">
        <v>202</v>
      </c>
      <c r="G42" s="8" t="s">
        <v>57</v>
      </c>
      <c r="H42" s="8" t="s">
        <v>131</v>
      </c>
      <c r="I42" s="8" t="s">
        <v>107</v>
      </c>
    </row>
    <row r="43" spans="1:9" ht="12.75">
      <c r="A43" s="15" t="s">
        <v>13</v>
      </c>
      <c r="B43" s="16" t="s">
        <v>103</v>
      </c>
      <c r="C43" s="16" t="s">
        <v>47</v>
      </c>
      <c r="D43" s="16" t="s">
        <v>162</v>
      </c>
      <c r="E43" s="16" t="s">
        <v>107</v>
      </c>
      <c r="F43" s="16" t="s">
        <v>105</v>
      </c>
      <c r="G43" s="16" t="s">
        <v>135</v>
      </c>
      <c r="H43" s="16" t="s">
        <v>27</v>
      </c>
      <c r="I43" s="16" t="s">
        <v>105</v>
      </c>
    </row>
    <row r="44" spans="1:9" ht="12.75">
      <c r="A44" s="17" t="s">
        <v>14</v>
      </c>
      <c r="B44" s="8" t="s">
        <v>90</v>
      </c>
      <c r="C44" s="8" t="s">
        <v>105</v>
      </c>
      <c r="D44" s="8" t="s">
        <v>15</v>
      </c>
      <c r="E44" s="8" t="s">
        <v>2</v>
      </c>
      <c r="F44" s="8" t="s">
        <v>2</v>
      </c>
      <c r="G44" s="8" t="s">
        <v>2</v>
      </c>
      <c r="H44" s="8" t="s">
        <v>2</v>
      </c>
      <c r="I44" s="8" t="s">
        <v>2</v>
      </c>
    </row>
    <row r="45" spans="1:9" ht="12.75">
      <c r="A45" s="15" t="s">
        <v>16</v>
      </c>
      <c r="B45" s="16" t="s">
        <v>55</v>
      </c>
      <c r="C45" s="16" t="s">
        <v>2</v>
      </c>
      <c r="D45" s="16" t="s">
        <v>96</v>
      </c>
      <c r="E45" s="16" t="s">
        <v>117</v>
      </c>
      <c r="F45" s="16" t="s">
        <v>47</v>
      </c>
      <c r="G45" s="16" t="s">
        <v>2</v>
      </c>
      <c r="H45" s="16" t="s">
        <v>2</v>
      </c>
      <c r="I45" s="16" t="s">
        <v>2</v>
      </c>
    </row>
    <row r="46" spans="1:9" ht="12.75">
      <c r="A46" s="17" t="s">
        <v>18</v>
      </c>
      <c r="B46" s="8" t="s">
        <v>194</v>
      </c>
      <c r="C46" s="8" t="s">
        <v>2</v>
      </c>
      <c r="D46" s="8" t="s">
        <v>272</v>
      </c>
      <c r="E46" s="8" t="s">
        <v>148</v>
      </c>
      <c r="F46" s="8" t="s">
        <v>2</v>
      </c>
      <c r="G46" s="8" t="s">
        <v>93</v>
      </c>
      <c r="H46" s="8" t="s">
        <v>2</v>
      </c>
      <c r="I46" s="8" t="s">
        <v>17</v>
      </c>
    </row>
    <row r="47" spans="1:9" ht="12.75">
      <c r="A47" s="15" t="s">
        <v>20</v>
      </c>
      <c r="B47" s="16" t="s">
        <v>273</v>
      </c>
      <c r="C47" s="16" t="s">
        <v>274</v>
      </c>
      <c r="D47" s="16" t="s">
        <v>275</v>
      </c>
      <c r="E47" s="16" t="s">
        <v>276</v>
      </c>
      <c r="F47" s="16" t="s">
        <v>149</v>
      </c>
      <c r="G47" s="16" t="s">
        <v>132</v>
      </c>
      <c r="H47" s="16" t="s">
        <v>62</v>
      </c>
      <c r="I47" s="16" t="s">
        <v>105</v>
      </c>
    </row>
    <row r="48" spans="1:9" ht="12.75">
      <c r="A48" s="17" t="s">
        <v>23</v>
      </c>
      <c r="B48" s="8" t="s">
        <v>200</v>
      </c>
      <c r="C48" s="8" t="s">
        <v>147</v>
      </c>
      <c r="D48" s="8" t="s">
        <v>157</v>
      </c>
      <c r="E48" s="8" t="s">
        <v>146</v>
      </c>
      <c r="F48" s="8" t="s">
        <v>53</v>
      </c>
      <c r="G48" s="8" t="s">
        <v>2</v>
      </c>
      <c r="H48" s="8" t="s">
        <v>2</v>
      </c>
      <c r="I48" s="8" t="s">
        <v>2</v>
      </c>
    </row>
    <row r="49" spans="1:9" ht="12.75">
      <c r="A49" s="15" t="s">
        <v>21</v>
      </c>
      <c r="B49" s="16" t="s">
        <v>27</v>
      </c>
      <c r="C49" s="16" t="s">
        <v>93</v>
      </c>
      <c r="D49" s="16" t="s">
        <v>24</v>
      </c>
      <c r="E49" s="16" t="s">
        <v>2</v>
      </c>
      <c r="F49" s="16" t="s">
        <v>2</v>
      </c>
      <c r="G49" s="16" t="s">
        <v>2</v>
      </c>
      <c r="H49" s="16" t="s">
        <v>2</v>
      </c>
      <c r="I49" s="16" t="s">
        <v>2</v>
      </c>
    </row>
    <row r="50" spans="1:9" ht="12.75" customHeight="1">
      <c r="A50" s="18" t="s">
        <v>42</v>
      </c>
      <c r="B50" s="19" t="s">
        <v>207</v>
      </c>
      <c r="C50" s="19" t="s">
        <v>277</v>
      </c>
      <c r="D50" s="19" t="s">
        <v>278</v>
      </c>
      <c r="E50" s="19" t="s">
        <v>279</v>
      </c>
      <c r="F50" s="19" t="s">
        <v>212</v>
      </c>
      <c r="G50" s="19" t="s">
        <v>163</v>
      </c>
      <c r="H50" s="19" t="s">
        <v>110</v>
      </c>
      <c r="I50" s="19" t="s">
        <v>154</v>
      </c>
    </row>
    <row r="51" spans="1:9" ht="12.75" customHeight="1">
      <c r="A51" s="46" t="s">
        <v>150</v>
      </c>
      <c r="B51" s="46"/>
      <c r="C51" s="46"/>
      <c r="D51" s="46"/>
      <c r="E51" s="46"/>
      <c r="F51" s="46"/>
      <c r="G51" s="46"/>
      <c r="H51" s="46"/>
      <c r="I51" s="46"/>
    </row>
    <row r="52" spans="1:9" ht="12.75">
      <c r="A52" s="15" t="s">
        <v>12</v>
      </c>
      <c r="B52" s="16" t="s">
        <v>153</v>
      </c>
      <c r="C52" s="16" t="s">
        <v>153</v>
      </c>
      <c r="D52" s="16" t="s">
        <v>2</v>
      </c>
      <c r="E52" s="16" t="s">
        <v>2</v>
      </c>
      <c r="F52" s="16" t="s">
        <v>2</v>
      </c>
      <c r="G52" s="16" t="s">
        <v>2</v>
      </c>
      <c r="H52" s="16" t="s">
        <v>2</v>
      </c>
      <c r="I52" s="16" t="s">
        <v>2</v>
      </c>
    </row>
    <row r="53" spans="1:9" ht="12.75" customHeight="1">
      <c r="A53" s="18" t="s">
        <v>42</v>
      </c>
      <c r="B53" s="19" t="s">
        <v>153</v>
      </c>
      <c r="C53" s="19" t="s">
        <v>153</v>
      </c>
      <c r="D53" s="19" t="s">
        <v>2</v>
      </c>
      <c r="E53" s="19" t="s">
        <v>2</v>
      </c>
      <c r="F53" s="19" t="s">
        <v>2</v>
      </c>
      <c r="G53" s="19" t="s">
        <v>2</v>
      </c>
      <c r="H53" s="19" t="s">
        <v>2</v>
      </c>
      <c r="I53" s="19" t="s">
        <v>2</v>
      </c>
    </row>
    <row r="54" spans="1:9" ht="12.75" customHeight="1">
      <c r="A54" s="46" t="s">
        <v>152</v>
      </c>
      <c r="B54" s="46"/>
      <c r="C54" s="46"/>
      <c r="D54" s="46"/>
      <c r="E54" s="46"/>
      <c r="F54" s="46"/>
      <c r="G54" s="46"/>
      <c r="H54" s="46"/>
      <c r="I54" s="46"/>
    </row>
    <row r="55" spans="1:9" ht="12.75">
      <c r="A55" s="15" t="s">
        <v>12</v>
      </c>
      <c r="B55" s="16" t="s">
        <v>135</v>
      </c>
      <c r="C55" s="16" t="s">
        <v>135</v>
      </c>
      <c r="D55" s="16" t="s">
        <v>2</v>
      </c>
      <c r="E55" s="16" t="s">
        <v>2</v>
      </c>
      <c r="F55" s="16" t="s">
        <v>2</v>
      </c>
      <c r="G55" s="16" t="s">
        <v>2</v>
      </c>
      <c r="H55" s="16" t="s">
        <v>2</v>
      </c>
      <c r="I55" s="16" t="s">
        <v>2</v>
      </c>
    </row>
    <row r="56" spans="1:9" ht="12.75">
      <c r="A56" s="18" t="s">
        <v>42</v>
      </c>
      <c r="B56" s="19" t="s">
        <v>135</v>
      </c>
      <c r="C56" s="19" t="s">
        <v>135</v>
      </c>
      <c r="D56" s="19" t="s">
        <v>2</v>
      </c>
      <c r="E56" s="19" t="s">
        <v>2</v>
      </c>
      <c r="F56" s="19" t="s">
        <v>2</v>
      </c>
      <c r="G56" s="19" t="s">
        <v>2</v>
      </c>
      <c r="H56" s="19" t="s">
        <v>2</v>
      </c>
      <c r="I56" s="19" t="s">
        <v>2</v>
      </c>
    </row>
    <row r="57" spans="1:9" ht="12.75" customHeight="1">
      <c r="A57" s="46" t="s">
        <v>48</v>
      </c>
      <c r="B57" s="46"/>
      <c r="C57" s="46"/>
      <c r="D57" s="46"/>
      <c r="E57" s="46"/>
      <c r="F57" s="46"/>
      <c r="G57" s="46"/>
      <c r="H57" s="46"/>
      <c r="I57" s="46"/>
    </row>
    <row r="58" spans="1:9" ht="15.75" customHeight="1">
      <c r="A58" s="15" t="s">
        <v>26</v>
      </c>
      <c r="B58" s="16" t="s">
        <v>96</v>
      </c>
      <c r="C58" s="16" t="s">
        <v>96</v>
      </c>
      <c r="D58" s="16" t="s">
        <v>2</v>
      </c>
      <c r="E58" s="16" t="s">
        <v>2</v>
      </c>
      <c r="F58" s="16" t="s">
        <v>2</v>
      </c>
      <c r="G58" s="16" t="s">
        <v>2</v>
      </c>
      <c r="H58" s="16" t="s">
        <v>2</v>
      </c>
      <c r="I58" s="16" t="s">
        <v>2</v>
      </c>
    </row>
    <row r="59" spans="1:9" ht="15.75" customHeight="1">
      <c r="A59" s="17" t="s">
        <v>28</v>
      </c>
      <c r="B59" s="8" t="s">
        <v>97</v>
      </c>
      <c r="C59" s="8" t="s">
        <v>97</v>
      </c>
      <c r="D59" s="8" t="s">
        <v>2</v>
      </c>
      <c r="E59" s="8" t="s">
        <v>2</v>
      </c>
      <c r="F59" s="8" t="s">
        <v>2</v>
      </c>
      <c r="G59" s="8" t="s">
        <v>2</v>
      </c>
      <c r="H59" s="8" t="s">
        <v>2</v>
      </c>
      <c r="I59" s="8" t="s">
        <v>2</v>
      </c>
    </row>
    <row r="60" spans="1:9" ht="12.75" customHeight="1">
      <c r="A60" s="18" t="s">
        <v>42</v>
      </c>
      <c r="B60" s="19" t="s">
        <v>153</v>
      </c>
      <c r="C60" s="19" t="s">
        <v>153</v>
      </c>
      <c r="D60" s="19" t="s">
        <v>2</v>
      </c>
      <c r="E60" s="19" t="s">
        <v>2</v>
      </c>
      <c r="F60" s="19" t="s">
        <v>2</v>
      </c>
      <c r="G60" s="19" t="s">
        <v>2</v>
      </c>
      <c r="H60" s="19" t="s">
        <v>2</v>
      </c>
      <c r="I60" s="19" t="s">
        <v>2</v>
      </c>
    </row>
    <row r="61" spans="1:9" ht="12.75">
      <c r="A61" s="20" t="s">
        <v>49</v>
      </c>
      <c r="B61" s="43" t="s">
        <v>203</v>
      </c>
      <c r="C61" s="43" t="s">
        <v>280</v>
      </c>
      <c r="D61" s="43" t="s">
        <v>281</v>
      </c>
      <c r="E61" s="43" t="s">
        <v>282</v>
      </c>
      <c r="F61" s="43" t="s">
        <v>283</v>
      </c>
      <c r="G61" s="43" t="s">
        <v>284</v>
      </c>
      <c r="H61" s="43" t="s">
        <v>285</v>
      </c>
      <c r="I61" s="43" t="s">
        <v>286</v>
      </c>
    </row>
    <row r="62" spans="1:9" ht="15.75" customHeight="1">
      <c r="A62" s="44" t="s">
        <v>31</v>
      </c>
      <c r="B62" s="44"/>
      <c r="C62" s="44"/>
      <c r="D62" s="44"/>
      <c r="E62" s="44"/>
      <c r="F62" s="44"/>
      <c r="G62" s="44"/>
      <c r="H62" s="44"/>
      <c r="I62" s="44"/>
    </row>
    <row r="63" spans="1:9" ht="12.75" customHeight="1">
      <c r="A63" s="46" t="s">
        <v>41</v>
      </c>
      <c r="B63" s="46"/>
      <c r="C63" s="46"/>
      <c r="D63" s="46"/>
      <c r="E63" s="46"/>
      <c r="F63" s="46"/>
      <c r="G63" s="46"/>
      <c r="H63" s="46"/>
      <c r="I63" s="46"/>
    </row>
    <row r="64" spans="1:9" ht="12.75" customHeight="1">
      <c r="A64" s="15" t="s">
        <v>33</v>
      </c>
      <c r="B64" s="16" t="s">
        <v>208</v>
      </c>
      <c r="C64" s="16" t="s">
        <v>17</v>
      </c>
      <c r="D64" s="16" t="s">
        <v>137</v>
      </c>
      <c r="E64" s="16" t="s">
        <v>155</v>
      </c>
      <c r="F64" s="16" t="s">
        <v>156</v>
      </c>
      <c r="G64" s="16" t="s">
        <v>131</v>
      </c>
      <c r="H64" s="16" t="s">
        <v>2</v>
      </c>
      <c r="I64" s="16" t="s">
        <v>2</v>
      </c>
    </row>
    <row r="65" spans="1:9" ht="12.75" customHeight="1">
      <c r="A65" s="17" t="s">
        <v>34</v>
      </c>
      <c r="B65" s="8" t="s">
        <v>59</v>
      </c>
      <c r="C65" s="8" t="s">
        <v>2</v>
      </c>
      <c r="D65" s="8" t="s">
        <v>158</v>
      </c>
      <c r="E65" s="8" t="s">
        <v>60</v>
      </c>
      <c r="F65" s="8" t="s">
        <v>157</v>
      </c>
      <c r="G65" s="8" t="s">
        <v>146</v>
      </c>
      <c r="H65" s="8" t="s">
        <v>2</v>
      </c>
      <c r="I65" s="8" t="s">
        <v>2</v>
      </c>
    </row>
    <row r="66" spans="1:9" ht="12.75">
      <c r="A66" s="15" t="s">
        <v>35</v>
      </c>
      <c r="B66" s="16" t="s">
        <v>100</v>
      </c>
      <c r="C66" s="16" t="s">
        <v>61</v>
      </c>
      <c r="D66" s="16" t="s">
        <v>22</v>
      </c>
      <c r="E66" s="16" t="s">
        <v>139</v>
      </c>
      <c r="F66" s="16" t="s">
        <v>116</v>
      </c>
      <c r="G66" s="16" t="s">
        <v>143</v>
      </c>
      <c r="H66" s="16" t="s">
        <v>90</v>
      </c>
      <c r="I66" s="16" t="s">
        <v>93</v>
      </c>
    </row>
    <row r="67" spans="1:9" ht="12.75">
      <c r="A67" s="18" t="s">
        <v>42</v>
      </c>
      <c r="B67" s="19" t="s">
        <v>212</v>
      </c>
      <c r="C67" s="19" t="s">
        <v>107</v>
      </c>
      <c r="D67" s="19" t="s">
        <v>255</v>
      </c>
      <c r="E67" s="19" t="s">
        <v>182</v>
      </c>
      <c r="F67" s="19" t="s">
        <v>287</v>
      </c>
      <c r="G67" s="19" t="s">
        <v>288</v>
      </c>
      <c r="H67" s="19" t="s">
        <v>90</v>
      </c>
      <c r="I67" s="19" t="s">
        <v>105</v>
      </c>
    </row>
    <row r="68" spans="1:9" ht="12.75" customHeight="1">
      <c r="A68" s="46" t="s">
        <v>44</v>
      </c>
      <c r="B68" s="46"/>
      <c r="C68" s="46"/>
      <c r="D68" s="46"/>
      <c r="E68" s="46"/>
      <c r="F68" s="46"/>
      <c r="G68" s="46"/>
      <c r="H68" s="46"/>
      <c r="I68" s="46"/>
    </row>
    <row r="69" spans="1:9" ht="12.75">
      <c r="A69" s="15" t="s">
        <v>16</v>
      </c>
      <c r="B69" s="16" t="s">
        <v>58</v>
      </c>
      <c r="C69" s="16" t="s">
        <v>2</v>
      </c>
      <c r="D69" s="16" t="s">
        <v>2</v>
      </c>
      <c r="E69" s="16" t="s">
        <v>58</v>
      </c>
      <c r="F69" s="16" t="s">
        <v>2</v>
      </c>
      <c r="G69" s="16" t="s">
        <v>2</v>
      </c>
      <c r="H69" s="16" t="s">
        <v>2</v>
      </c>
      <c r="I69" s="16" t="s">
        <v>2</v>
      </c>
    </row>
    <row r="70" spans="1:9" ht="12.75" customHeight="1">
      <c r="A70" s="17" t="s">
        <v>33</v>
      </c>
      <c r="B70" s="8" t="s">
        <v>37</v>
      </c>
      <c r="C70" s="8" t="s">
        <v>2</v>
      </c>
      <c r="D70" s="8" t="s">
        <v>37</v>
      </c>
      <c r="E70" s="8" t="s">
        <v>2</v>
      </c>
      <c r="F70" s="8" t="s">
        <v>2</v>
      </c>
      <c r="G70" s="8" t="s">
        <v>2</v>
      </c>
      <c r="H70" s="8" t="s">
        <v>2</v>
      </c>
      <c r="I70" s="8" t="s">
        <v>2</v>
      </c>
    </row>
    <row r="71" spans="1:9" ht="12.75" customHeight="1">
      <c r="A71" s="15" t="s">
        <v>34</v>
      </c>
      <c r="B71" s="16" t="s">
        <v>160</v>
      </c>
      <c r="C71" s="16" t="s">
        <v>24</v>
      </c>
      <c r="D71" s="16" t="s">
        <v>27</v>
      </c>
      <c r="E71" s="16" t="s">
        <v>2</v>
      </c>
      <c r="F71" s="16" t="s">
        <v>2</v>
      </c>
      <c r="G71" s="16" t="s">
        <v>2</v>
      </c>
      <c r="H71" s="16" t="s">
        <v>2</v>
      </c>
      <c r="I71" s="16" t="s">
        <v>2</v>
      </c>
    </row>
    <row r="72" spans="1:9" ht="12.75">
      <c r="A72" s="17" t="s">
        <v>35</v>
      </c>
      <c r="B72" s="8" t="s">
        <v>118</v>
      </c>
      <c r="C72" s="8" t="s">
        <v>105</v>
      </c>
      <c r="D72" s="8" t="s">
        <v>96</v>
      </c>
      <c r="E72" s="8" t="s">
        <v>2</v>
      </c>
      <c r="F72" s="8" t="s">
        <v>2</v>
      </c>
      <c r="G72" s="8" t="s">
        <v>2</v>
      </c>
      <c r="H72" s="8" t="s">
        <v>17</v>
      </c>
      <c r="I72" s="8" t="s">
        <v>2</v>
      </c>
    </row>
    <row r="73" spans="1:9" ht="12.75">
      <c r="A73" s="18" t="s">
        <v>42</v>
      </c>
      <c r="B73" s="19" t="s">
        <v>213</v>
      </c>
      <c r="C73" s="19" t="s">
        <v>15</v>
      </c>
      <c r="D73" s="19" t="s">
        <v>137</v>
      </c>
      <c r="E73" s="19" t="s">
        <v>58</v>
      </c>
      <c r="F73" s="19" t="s">
        <v>2</v>
      </c>
      <c r="G73" s="19" t="s">
        <v>2</v>
      </c>
      <c r="H73" s="19" t="s">
        <v>17</v>
      </c>
      <c r="I73" s="19" t="s">
        <v>2</v>
      </c>
    </row>
    <row r="74" spans="1:9" ht="12.75" customHeight="1">
      <c r="A74" s="46" t="s">
        <v>46</v>
      </c>
      <c r="B74" s="46"/>
      <c r="C74" s="46"/>
      <c r="D74" s="46"/>
      <c r="E74" s="46"/>
      <c r="F74" s="46"/>
      <c r="G74" s="46"/>
      <c r="H74" s="46"/>
      <c r="I74" s="46"/>
    </row>
    <row r="75" spans="1:9" ht="12.75">
      <c r="A75" s="15" t="s">
        <v>9</v>
      </c>
      <c r="B75" s="16" t="s">
        <v>32</v>
      </c>
      <c r="C75" s="16" t="s">
        <v>2</v>
      </c>
      <c r="D75" s="16" t="s">
        <v>2</v>
      </c>
      <c r="E75" s="16" t="s">
        <v>32</v>
      </c>
      <c r="F75" s="16" t="s">
        <v>2</v>
      </c>
      <c r="G75" s="16" t="s">
        <v>2</v>
      </c>
      <c r="H75" s="16" t="s">
        <v>2</v>
      </c>
      <c r="I75" s="16" t="s">
        <v>2</v>
      </c>
    </row>
    <row r="76" spans="1:9" ht="15.75" customHeight="1">
      <c r="A76" s="17" t="s">
        <v>12</v>
      </c>
      <c r="B76" s="8" t="s">
        <v>157</v>
      </c>
      <c r="C76" s="8" t="s">
        <v>111</v>
      </c>
      <c r="D76" s="8" t="s">
        <v>140</v>
      </c>
      <c r="E76" s="8" t="s">
        <v>17</v>
      </c>
      <c r="F76" s="8" t="s">
        <v>17</v>
      </c>
      <c r="G76" s="8" t="s">
        <v>2</v>
      </c>
      <c r="H76" s="8" t="s">
        <v>2</v>
      </c>
      <c r="I76" s="8" t="s">
        <v>2</v>
      </c>
    </row>
    <row r="77" spans="1:9" ht="15.75" customHeight="1">
      <c r="A77" s="15" t="s">
        <v>18</v>
      </c>
      <c r="B77" s="16" t="s">
        <v>164</v>
      </c>
      <c r="C77" s="16" t="s">
        <v>2</v>
      </c>
      <c r="D77" s="16" t="s">
        <v>101</v>
      </c>
      <c r="E77" s="16" t="s">
        <v>120</v>
      </c>
      <c r="F77" s="16" t="s">
        <v>27</v>
      </c>
      <c r="G77" s="16" t="s">
        <v>17</v>
      </c>
      <c r="H77" s="16" t="s">
        <v>17</v>
      </c>
      <c r="I77" s="16" t="s">
        <v>2</v>
      </c>
    </row>
    <row r="78" spans="1:9" ht="12.75" customHeight="1">
      <c r="A78" s="18" t="s">
        <v>42</v>
      </c>
      <c r="B78" s="19" t="s">
        <v>214</v>
      </c>
      <c r="C78" s="19" t="s">
        <v>111</v>
      </c>
      <c r="D78" s="19" t="s">
        <v>119</v>
      </c>
      <c r="E78" s="19" t="s">
        <v>110</v>
      </c>
      <c r="F78" s="19" t="s">
        <v>15</v>
      </c>
      <c r="G78" s="19" t="s">
        <v>17</v>
      </c>
      <c r="H78" s="19" t="s">
        <v>17</v>
      </c>
      <c r="I78" s="19" t="s">
        <v>2</v>
      </c>
    </row>
    <row r="79" spans="1:9" ht="12.75">
      <c r="A79" s="20" t="s">
        <v>49</v>
      </c>
      <c r="B79" s="43" t="s">
        <v>211</v>
      </c>
      <c r="C79" s="43" t="s">
        <v>102</v>
      </c>
      <c r="D79" s="43" t="s">
        <v>289</v>
      </c>
      <c r="E79" s="43" t="s">
        <v>290</v>
      </c>
      <c r="F79" s="43" t="s">
        <v>291</v>
      </c>
      <c r="G79" s="43" t="s">
        <v>292</v>
      </c>
      <c r="H79" s="43" t="s">
        <v>160</v>
      </c>
      <c r="I79" s="43" t="s">
        <v>105</v>
      </c>
    </row>
    <row r="80" spans="1:9" ht="15.75" customHeight="1">
      <c r="A80" s="44" t="s">
        <v>36</v>
      </c>
      <c r="B80" s="44"/>
      <c r="C80" s="44"/>
      <c r="D80" s="44"/>
      <c r="E80" s="44"/>
      <c r="F80" s="44"/>
      <c r="G80" s="44"/>
      <c r="H80" s="44"/>
      <c r="I80" s="44"/>
    </row>
    <row r="81" spans="1:9" ht="12.75" customHeight="1">
      <c r="A81" s="46" t="s">
        <v>41</v>
      </c>
      <c r="B81" s="46"/>
      <c r="C81" s="46"/>
      <c r="D81" s="46"/>
      <c r="E81" s="46"/>
      <c r="F81" s="46"/>
      <c r="G81" s="46"/>
      <c r="H81" s="46"/>
      <c r="I81" s="46"/>
    </row>
    <row r="82" spans="1:9" ht="12.75">
      <c r="A82" s="15" t="s">
        <v>11</v>
      </c>
      <c r="B82" s="16" t="s">
        <v>259</v>
      </c>
      <c r="C82" s="16" t="s">
        <v>2</v>
      </c>
      <c r="D82" s="16" t="s">
        <v>102</v>
      </c>
      <c r="E82" s="16" t="s">
        <v>141</v>
      </c>
      <c r="F82" s="16" t="s">
        <v>165</v>
      </c>
      <c r="G82" s="16" t="s">
        <v>122</v>
      </c>
      <c r="H82" s="16" t="s">
        <v>135</v>
      </c>
      <c r="I82" s="16" t="s">
        <v>17</v>
      </c>
    </row>
    <row r="83" spans="1:9" ht="12.75">
      <c r="A83" s="18" t="s">
        <v>42</v>
      </c>
      <c r="B83" s="19" t="s">
        <v>215</v>
      </c>
      <c r="C83" s="19" t="s">
        <v>2</v>
      </c>
      <c r="D83" s="19" t="s">
        <v>102</v>
      </c>
      <c r="E83" s="19" t="s">
        <v>141</v>
      </c>
      <c r="F83" s="19" t="s">
        <v>165</v>
      </c>
      <c r="G83" s="19" t="s">
        <v>122</v>
      </c>
      <c r="H83" s="19" t="s">
        <v>135</v>
      </c>
      <c r="I83" s="19" t="s">
        <v>105</v>
      </c>
    </row>
    <row r="84" spans="1:9" ht="12.75" customHeight="1">
      <c r="A84" s="46" t="s">
        <v>44</v>
      </c>
      <c r="B84" s="46"/>
      <c r="C84" s="46"/>
      <c r="D84" s="46"/>
      <c r="E84" s="46"/>
      <c r="F84" s="46"/>
      <c r="G84" s="46"/>
      <c r="H84" s="46"/>
      <c r="I84" s="46"/>
    </row>
    <row r="85" spans="1:9" ht="12.75" customHeight="1">
      <c r="A85" s="15" t="s">
        <v>10</v>
      </c>
      <c r="B85" s="16" t="s">
        <v>29</v>
      </c>
      <c r="C85" s="16" t="s">
        <v>2</v>
      </c>
      <c r="D85" s="16" t="s">
        <v>2</v>
      </c>
      <c r="E85" s="16" t="s">
        <v>2</v>
      </c>
      <c r="F85" s="16" t="s">
        <v>29</v>
      </c>
      <c r="G85" s="16" t="s">
        <v>2</v>
      </c>
      <c r="H85" s="16" t="s">
        <v>2</v>
      </c>
      <c r="I85" s="16" t="s">
        <v>2</v>
      </c>
    </row>
    <row r="86" spans="1:9" ht="12.75" customHeight="1">
      <c r="A86" s="17" t="s">
        <v>11</v>
      </c>
      <c r="B86" s="8" t="s">
        <v>37</v>
      </c>
      <c r="C86" s="8" t="s">
        <v>2</v>
      </c>
      <c r="D86" s="8" t="s">
        <v>2</v>
      </c>
      <c r="E86" s="8" t="s">
        <v>2</v>
      </c>
      <c r="F86" s="8" t="s">
        <v>37</v>
      </c>
      <c r="G86" s="8" t="s">
        <v>2</v>
      </c>
      <c r="H86" s="8" t="s">
        <v>2</v>
      </c>
      <c r="I86" s="8" t="s">
        <v>2</v>
      </c>
    </row>
    <row r="87" spans="1:9" ht="12.75">
      <c r="A87" s="15" t="s">
        <v>16</v>
      </c>
      <c r="B87" s="16" t="s">
        <v>93</v>
      </c>
      <c r="C87" s="16" t="s">
        <v>2</v>
      </c>
      <c r="D87" s="16" t="s">
        <v>2</v>
      </c>
      <c r="E87" s="16" t="s">
        <v>2</v>
      </c>
      <c r="F87" s="16" t="s">
        <v>2</v>
      </c>
      <c r="G87" s="16" t="s">
        <v>93</v>
      </c>
      <c r="H87" s="16" t="s">
        <v>2</v>
      </c>
      <c r="I87" s="16" t="s">
        <v>2</v>
      </c>
    </row>
    <row r="88" spans="1:9" ht="12.75">
      <c r="A88" s="18" t="s">
        <v>42</v>
      </c>
      <c r="B88" s="19" t="s">
        <v>99</v>
      </c>
      <c r="C88" s="19" t="s">
        <v>2</v>
      </c>
      <c r="D88" s="19" t="s">
        <v>2</v>
      </c>
      <c r="E88" s="19" t="s">
        <v>2</v>
      </c>
      <c r="F88" s="19" t="s">
        <v>165</v>
      </c>
      <c r="G88" s="19" t="s">
        <v>93</v>
      </c>
      <c r="H88" s="19" t="s">
        <v>2</v>
      </c>
      <c r="I88" s="19" t="s">
        <v>2</v>
      </c>
    </row>
    <row r="89" spans="1:9" ht="12.75" customHeight="1">
      <c r="A89" s="46" t="s">
        <v>46</v>
      </c>
      <c r="B89" s="46"/>
      <c r="C89" s="46"/>
      <c r="D89" s="46"/>
      <c r="E89" s="46"/>
      <c r="F89" s="46"/>
      <c r="G89" s="46"/>
      <c r="H89" s="46"/>
      <c r="I89" s="46"/>
    </row>
    <row r="90" spans="1:9" ht="12.75">
      <c r="A90" s="15" t="s">
        <v>12</v>
      </c>
      <c r="B90" s="16" t="s">
        <v>216</v>
      </c>
      <c r="C90" s="16" t="s">
        <v>102</v>
      </c>
      <c r="D90" s="16" t="s">
        <v>102</v>
      </c>
      <c r="E90" s="16" t="s">
        <v>29</v>
      </c>
      <c r="F90" s="16" t="s">
        <v>17</v>
      </c>
      <c r="G90" s="16" t="s">
        <v>24</v>
      </c>
      <c r="H90" s="16" t="s">
        <v>2</v>
      </c>
      <c r="I90" s="16" t="s">
        <v>2</v>
      </c>
    </row>
    <row r="91" spans="1:9" ht="12.75">
      <c r="A91" s="18" t="s">
        <v>42</v>
      </c>
      <c r="B91" s="19" t="s">
        <v>216</v>
      </c>
      <c r="C91" s="19" t="s">
        <v>102</v>
      </c>
      <c r="D91" s="19" t="s">
        <v>102</v>
      </c>
      <c r="E91" s="19" t="s">
        <v>29</v>
      </c>
      <c r="F91" s="19" t="s">
        <v>17</v>
      </c>
      <c r="G91" s="19" t="s">
        <v>24</v>
      </c>
      <c r="H91" s="19" t="s">
        <v>2</v>
      </c>
      <c r="I91" s="19" t="s">
        <v>2</v>
      </c>
    </row>
    <row r="92" spans="1:9" ht="12.75">
      <c r="A92" s="20" t="s">
        <v>49</v>
      </c>
      <c r="B92" s="43" t="s">
        <v>112</v>
      </c>
      <c r="C92" s="43" t="s">
        <v>102</v>
      </c>
      <c r="D92" s="43" t="s">
        <v>166</v>
      </c>
      <c r="E92" s="43" t="s">
        <v>57</v>
      </c>
      <c r="F92" s="43" t="s">
        <v>156</v>
      </c>
      <c r="G92" s="43" t="s">
        <v>162</v>
      </c>
      <c r="H92" s="43" t="s">
        <v>135</v>
      </c>
      <c r="I92" s="43" t="s">
        <v>105</v>
      </c>
    </row>
    <row r="93" spans="1:9" ht="12.75">
      <c r="A93" s="11" t="s">
        <v>1</v>
      </c>
      <c r="B93" s="12" t="s">
        <v>217</v>
      </c>
      <c r="C93" s="12" t="s">
        <v>293</v>
      </c>
      <c r="D93" s="12" t="s">
        <v>294</v>
      </c>
      <c r="E93" s="12" t="s">
        <v>295</v>
      </c>
      <c r="F93" s="12" t="s">
        <v>296</v>
      </c>
      <c r="G93" s="12" t="s">
        <v>297</v>
      </c>
      <c r="H93" s="12" t="s">
        <v>298</v>
      </c>
      <c r="I93" s="12" t="s">
        <v>222</v>
      </c>
    </row>
    <row r="94" spans="1:9" ht="12.75">
      <c r="A94" s="47"/>
      <c r="B94" s="47"/>
      <c r="C94" s="47"/>
      <c r="D94" s="47"/>
      <c r="E94" s="47"/>
      <c r="F94" s="47"/>
      <c r="G94" s="47"/>
      <c r="H94" s="47"/>
      <c r="I94" s="47"/>
    </row>
    <row r="96" ht="12.75">
      <c r="G96" s="21" t="s">
        <v>50</v>
      </c>
    </row>
    <row r="97" ht="12.75">
      <c r="G97" s="21" t="s">
        <v>221</v>
      </c>
    </row>
  </sheetData>
  <sheetProtection password="C71F" sheet="1" objects="1" scenarios="1" selectLockedCells="1" selectUnlockedCells="1"/>
  <mergeCells count="18">
    <mergeCell ref="A3:I3"/>
    <mergeCell ref="A4:I4"/>
    <mergeCell ref="A80:I80"/>
    <mergeCell ref="A38:I38"/>
    <mergeCell ref="A16:I16"/>
    <mergeCell ref="A27:I27"/>
    <mergeCell ref="A51:I51"/>
    <mergeCell ref="A54:I54"/>
    <mergeCell ref="A1:I1"/>
    <mergeCell ref="A57:I57"/>
    <mergeCell ref="A62:I62"/>
    <mergeCell ref="A63:I63"/>
    <mergeCell ref="A68:I68"/>
    <mergeCell ref="A94:I94"/>
    <mergeCell ref="A74:I74"/>
    <mergeCell ref="A81:I81"/>
    <mergeCell ref="A84:I84"/>
    <mergeCell ref="A89:I89"/>
  </mergeCells>
  <printOptions/>
  <pageMargins left="0.77" right="0.24" top="0.64" bottom="0.74" header="0.26" footer="0.23"/>
  <pageSetup horizontalDpi="600" verticalDpi="600" orientation="portrait" paperSize="9" r:id="rId1"/>
  <headerFooter alignWithMargins="0">
    <oddHeader>&amp;Rหน้า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.00390625" style="32" customWidth="1"/>
    <col min="2" max="2" width="28.140625" style="22" bestFit="1" customWidth="1"/>
    <col min="3" max="11" width="6.00390625" style="22" customWidth="1"/>
    <col min="12" max="13" width="5.00390625" style="22" bestFit="1" customWidth="1"/>
    <col min="14" max="16384" width="9.140625" style="22" customWidth="1"/>
  </cols>
  <sheetData>
    <row r="1" spans="1:11" ht="12.75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" ht="12">
      <c r="A3" s="24" t="s">
        <v>64</v>
      </c>
      <c r="B3" s="25"/>
    </row>
    <row r="4" spans="1:13" ht="12">
      <c r="A4" s="26"/>
      <c r="B4" s="27" t="s">
        <v>65</v>
      </c>
      <c r="C4" s="27">
        <v>2549</v>
      </c>
      <c r="D4" s="27">
        <v>2548</v>
      </c>
      <c r="E4" s="27">
        <v>2547</v>
      </c>
      <c r="F4" s="27">
        <v>2546</v>
      </c>
      <c r="G4" s="27">
        <v>2545</v>
      </c>
      <c r="H4" s="27">
        <v>2544</v>
      </c>
      <c r="I4" s="27">
        <v>2543</v>
      </c>
      <c r="J4" s="27">
        <v>2542</v>
      </c>
      <c r="K4" s="27">
        <v>2541</v>
      </c>
      <c r="L4" s="27">
        <v>2540</v>
      </c>
      <c r="M4" s="27">
        <v>2539</v>
      </c>
    </row>
    <row r="5" spans="1:13" ht="12">
      <c r="A5" s="26"/>
      <c r="B5" s="28" t="s">
        <v>66</v>
      </c>
      <c r="C5" s="28">
        <v>9</v>
      </c>
      <c r="D5" s="28">
        <v>95</v>
      </c>
      <c r="E5" s="28">
        <v>90</v>
      </c>
      <c r="F5" s="28">
        <v>98</v>
      </c>
      <c r="G5" s="28">
        <v>2</v>
      </c>
      <c r="H5" s="28"/>
      <c r="I5" s="28"/>
      <c r="J5" s="28"/>
      <c r="K5" s="28"/>
      <c r="L5" s="28"/>
      <c r="M5" s="28"/>
    </row>
    <row r="6" spans="1:13" ht="12">
      <c r="A6" s="26"/>
      <c r="B6" s="28" t="s">
        <v>67</v>
      </c>
      <c r="C6" s="28">
        <v>19</v>
      </c>
      <c r="D6" s="28">
        <v>687</v>
      </c>
      <c r="E6" s="28">
        <v>794</v>
      </c>
      <c r="F6" s="28">
        <v>604</v>
      </c>
      <c r="G6" s="28">
        <v>26</v>
      </c>
      <c r="H6" s="28">
        <v>2</v>
      </c>
      <c r="I6" s="28">
        <v>3</v>
      </c>
      <c r="J6" s="28"/>
      <c r="K6" s="28">
        <v>1</v>
      </c>
      <c r="L6" s="28"/>
      <c r="M6" s="28"/>
    </row>
    <row r="7" spans="1:13" ht="12">
      <c r="A7" s="26"/>
      <c r="B7" s="28" t="s">
        <v>68</v>
      </c>
      <c r="C7" s="28">
        <v>45</v>
      </c>
      <c r="D7" s="28">
        <v>377</v>
      </c>
      <c r="E7" s="28">
        <v>417</v>
      </c>
      <c r="F7" s="28">
        <v>259</v>
      </c>
      <c r="G7" s="28">
        <v>233</v>
      </c>
      <c r="H7" s="28">
        <v>22</v>
      </c>
      <c r="I7" s="28">
        <v>7</v>
      </c>
      <c r="J7" s="28">
        <v>3</v>
      </c>
      <c r="K7" s="28"/>
      <c r="L7" s="28">
        <v>2</v>
      </c>
      <c r="M7" s="28"/>
    </row>
    <row r="8" spans="1:13" ht="12">
      <c r="A8" s="26"/>
      <c r="B8" s="28" t="s">
        <v>69</v>
      </c>
      <c r="C8" s="28">
        <v>55</v>
      </c>
      <c r="D8" s="28">
        <v>486</v>
      </c>
      <c r="E8" s="28">
        <v>274</v>
      </c>
      <c r="F8" s="28">
        <v>191</v>
      </c>
      <c r="G8" s="28">
        <v>4</v>
      </c>
      <c r="H8" s="28">
        <v>3</v>
      </c>
      <c r="I8" s="28">
        <v>4</v>
      </c>
      <c r="J8" s="28"/>
      <c r="K8" s="28"/>
      <c r="L8" s="28"/>
      <c r="M8" s="28"/>
    </row>
    <row r="9" spans="1:13" ht="12">
      <c r="A9" s="26"/>
      <c r="B9" s="28" t="s">
        <v>70</v>
      </c>
      <c r="C9" s="28">
        <v>22</v>
      </c>
      <c r="D9" s="28">
        <v>296</v>
      </c>
      <c r="E9" s="28">
        <v>236</v>
      </c>
      <c r="F9" s="28">
        <v>222</v>
      </c>
      <c r="G9" s="28">
        <v>178</v>
      </c>
      <c r="H9" s="28">
        <v>16</v>
      </c>
      <c r="I9" s="28">
        <v>1</v>
      </c>
      <c r="J9" s="28"/>
      <c r="K9" s="28"/>
      <c r="L9" s="28"/>
      <c r="M9" s="28"/>
    </row>
    <row r="10" spans="1:13" ht="12">
      <c r="A10" s="26"/>
      <c r="B10" s="28" t="s">
        <v>71</v>
      </c>
      <c r="C10" s="28">
        <v>204</v>
      </c>
      <c r="D10" s="28">
        <v>114</v>
      </c>
      <c r="E10" s="28">
        <v>88</v>
      </c>
      <c r="F10" s="28">
        <v>87</v>
      </c>
      <c r="G10" s="28">
        <v>33</v>
      </c>
      <c r="H10" s="28">
        <v>4</v>
      </c>
      <c r="I10" s="28">
        <v>1</v>
      </c>
      <c r="J10" s="28"/>
      <c r="K10" s="28">
        <v>5</v>
      </c>
      <c r="L10" s="28"/>
      <c r="M10" s="28"/>
    </row>
    <row r="11" spans="1:13" ht="12">
      <c r="A11" s="26"/>
      <c r="B11" s="28" t="s">
        <v>72</v>
      </c>
      <c r="C11" s="28"/>
      <c r="D11" s="28">
        <v>127</v>
      </c>
      <c r="E11" s="28">
        <v>124</v>
      </c>
      <c r="F11" s="28">
        <v>90</v>
      </c>
      <c r="G11" s="28">
        <v>6</v>
      </c>
      <c r="H11" s="28"/>
      <c r="I11" s="28"/>
      <c r="J11" s="28"/>
      <c r="K11" s="28"/>
      <c r="L11" s="28"/>
      <c r="M11" s="28">
        <v>1</v>
      </c>
    </row>
    <row r="12" spans="1:13" ht="12">
      <c r="A12" s="26"/>
      <c r="B12" s="28" t="s">
        <v>73</v>
      </c>
      <c r="C12" s="28">
        <v>1</v>
      </c>
      <c r="D12" s="28">
        <v>32</v>
      </c>
      <c r="E12" s="28">
        <v>47</v>
      </c>
      <c r="F12" s="28">
        <v>45</v>
      </c>
      <c r="G12" s="28">
        <v>30</v>
      </c>
      <c r="H12" s="28"/>
      <c r="I12" s="28"/>
      <c r="J12" s="28"/>
      <c r="K12" s="28"/>
      <c r="L12" s="28"/>
      <c r="M12" s="28"/>
    </row>
    <row r="13" spans="1:13" ht="12">
      <c r="A13" s="26"/>
      <c r="B13" s="28" t="s">
        <v>74</v>
      </c>
      <c r="C13" s="28"/>
      <c r="D13" s="28">
        <v>66</v>
      </c>
      <c r="E13" s="28">
        <v>59</v>
      </c>
      <c r="F13" s="28">
        <v>53</v>
      </c>
      <c r="G13" s="28">
        <v>50</v>
      </c>
      <c r="H13" s="28"/>
      <c r="I13" s="28"/>
      <c r="J13" s="28"/>
      <c r="K13" s="28"/>
      <c r="L13" s="28"/>
      <c r="M13" s="28"/>
    </row>
    <row r="14" spans="1:13" ht="12">
      <c r="A14" s="26"/>
      <c r="B14" s="28" t="s">
        <v>75</v>
      </c>
      <c r="C14" s="28">
        <v>4</v>
      </c>
      <c r="D14" s="28">
        <v>48</v>
      </c>
      <c r="E14" s="28">
        <v>56</v>
      </c>
      <c r="F14" s="28">
        <v>72</v>
      </c>
      <c r="G14" s="28">
        <v>40</v>
      </c>
      <c r="H14" s="28">
        <v>12</v>
      </c>
      <c r="I14" s="28">
        <v>1</v>
      </c>
      <c r="J14" s="28">
        <v>2</v>
      </c>
      <c r="K14" s="28"/>
      <c r="L14" s="28"/>
      <c r="M14" s="28"/>
    </row>
    <row r="15" spans="1:13" ht="12">
      <c r="A15" s="26"/>
      <c r="B15" s="28" t="s">
        <v>76</v>
      </c>
      <c r="C15" s="28">
        <v>12</v>
      </c>
      <c r="D15" s="28">
        <v>65</v>
      </c>
      <c r="E15" s="28">
        <v>72</v>
      </c>
      <c r="F15" s="28">
        <v>23</v>
      </c>
      <c r="G15" s="28">
        <v>21</v>
      </c>
      <c r="H15" s="28"/>
      <c r="I15" s="28"/>
      <c r="J15" s="28"/>
      <c r="K15" s="28"/>
      <c r="L15" s="28"/>
      <c r="M15" s="28"/>
    </row>
    <row r="16" spans="1:13" ht="12">
      <c r="A16" s="26"/>
      <c r="B16" s="28" t="s">
        <v>77</v>
      </c>
      <c r="C16" s="28">
        <v>38</v>
      </c>
      <c r="D16" s="28">
        <v>87</v>
      </c>
      <c r="E16" s="28">
        <v>49</v>
      </c>
      <c r="F16" s="28">
        <v>60</v>
      </c>
      <c r="G16" s="28">
        <v>1</v>
      </c>
      <c r="H16" s="28"/>
      <c r="I16" s="28"/>
      <c r="J16" s="28"/>
      <c r="K16" s="28"/>
      <c r="L16" s="28"/>
      <c r="M16" s="28"/>
    </row>
    <row r="17" spans="1:13" ht="12">
      <c r="A17" s="26"/>
      <c r="B17" s="28" t="s">
        <v>78</v>
      </c>
      <c r="C17" s="28">
        <v>12</v>
      </c>
      <c r="D17" s="28">
        <v>94</v>
      </c>
      <c r="E17" s="28">
        <v>35</v>
      </c>
      <c r="F17" s="28"/>
      <c r="G17" s="28"/>
      <c r="H17" s="28"/>
      <c r="I17" s="28"/>
      <c r="J17" s="28"/>
      <c r="K17" s="28"/>
      <c r="L17" s="28"/>
      <c r="M17" s="28"/>
    </row>
    <row r="18" spans="1:13" ht="12">
      <c r="A18" s="26"/>
      <c r="B18" s="29" t="s">
        <v>1</v>
      </c>
      <c r="C18" s="30">
        <f aca="true" t="shared" si="0" ref="C18:M18">SUM(C5:C16)</f>
        <v>409</v>
      </c>
      <c r="D18" s="30">
        <f t="shared" si="0"/>
        <v>2480</v>
      </c>
      <c r="E18" s="30">
        <f t="shared" si="0"/>
        <v>2306</v>
      </c>
      <c r="F18" s="30">
        <f t="shared" si="0"/>
        <v>1804</v>
      </c>
      <c r="G18" s="30">
        <f t="shared" si="0"/>
        <v>624</v>
      </c>
      <c r="H18" s="30">
        <f t="shared" si="0"/>
        <v>59</v>
      </c>
      <c r="I18" s="30">
        <f t="shared" si="0"/>
        <v>17</v>
      </c>
      <c r="J18" s="30">
        <f t="shared" si="0"/>
        <v>5</v>
      </c>
      <c r="K18" s="30">
        <f t="shared" si="0"/>
        <v>6</v>
      </c>
      <c r="L18" s="30">
        <f t="shared" si="0"/>
        <v>2</v>
      </c>
      <c r="M18" s="30">
        <f t="shared" si="0"/>
        <v>1</v>
      </c>
    </row>
    <row r="20" spans="1:13" ht="12">
      <c r="A20" s="24" t="s">
        <v>79</v>
      </c>
      <c r="B20" s="31"/>
      <c r="L20" s="32"/>
      <c r="M20" s="32"/>
    </row>
    <row r="21" spans="1:13" ht="12">
      <c r="A21" s="33"/>
      <c r="B21" s="27" t="s">
        <v>65</v>
      </c>
      <c r="C21" s="27">
        <v>2549</v>
      </c>
      <c r="D21" s="27">
        <v>2548</v>
      </c>
      <c r="E21" s="27">
        <v>2547</v>
      </c>
      <c r="F21" s="27">
        <v>2546</v>
      </c>
      <c r="G21" s="27">
        <v>2545</v>
      </c>
      <c r="H21" s="27">
        <v>2544</v>
      </c>
      <c r="I21" s="27">
        <v>2543</v>
      </c>
      <c r="J21" s="27">
        <v>2542</v>
      </c>
      <c r="K21" s="34">
        <v>2541</v>
      </c>
      <c r="L21" s="26"/>
      <c r="M21" s="26"/>
    </row>
    <row r="22" spans="1:13" ht="12">
      <c r="A22" s="35"/>
      <c r="B22" s="36" t="s">
        <v>66</v>
      </c>
      <c r="C22" s="37">
        <v>63</v>
      </c>
      <c r="D22" s="37">
        <v>59</v>
      </c>
      <c r="E22" s="37">
        <v>67</v>
      </c>
      <c r="F22" s="37">
        <v>2</v>
      </c>
      <c r="G22" s="37"/>
      <c r="H22" s="37"/>
      <c r="I22" s="37"/>
      <c r="J22" s="38"/>
      <c r="K22" s="38"/>
      <c r="L22" s="32"/>
      <c r="M22" s="32"/>
    </row>
    <row r="23" spans="1:11" ht="12">
      <c r="A23" s="35"/>
      <c r="B23" s="36" t="s">
        <v>67</v>
      </c>
      <c r="C23" s="37">
        <v>630</v>
      </c>
      <c r="D23" s="37">
        <v>1334</v>
      </c>
      <c r="E23" s="37">
        <v>591</v>
      </c>
      <c r="F23" s="37">
        <v>294</v>
      </c>
      <c r="G23" s="37">
        <v>20</v>
      </c>
      <c r="H23" s="37">
        <v>3</v>
      </c>
      <c r="I23" s="37">
        <v>1</v>
      </c>
      <c r="J23" s="38"/>
      <c r="K23" s="38"/>
    </row>
    <row r="24" spans="1:11" ht="12">
      <c r="A24" s="35"/>
      <c r="B24" s="36" t="s">
        <v>68</v>
      </c>
      <c r="C24" s="37">
        <v>119</v>
      </c>
      <c r="D24" s="37">
        <v>177</v>
      </c>
      <c r="E24" s="37">
        <v>109</v>
      </c>
      <c r="F24" s="37">
        <v>37</v>
      </c>
      <c r="G24" s="37">
        <v>27</v>
      </c>
      <c r="H24" s="37">
        <v>8</v>
      </c>
      <c r="I24" s="37">
        <v>4</v>
      </c>
      <c r="J24" s="38">
        <v>3</v>
      </c>
      <c r="K24" s="38"/>
    </row>
    <row r="25" spans="1:11" ht="12">
      <c r="A25" s="35"/>
      <c r="B25" s="36" t="s">
        <v>69</v>
      </c>
      <c r="C25" s="37">
        <v>224</v>
      </c>
      <c r="D25" s="37">
        <v>364</v>
      </c>
      <c r="E25" s="37">
        <v>170</v>
      </c>
      <c r="F25" s="37">
        <v>1</v>
      </c>
      <c r="G25" s="37">
        <v>3</v>
      </c>
      <c r="H25" s="37">
        <v>1</v>
      </c>
      <c r="I25" s="37">
        <v>1</v>
      </c>
      <c r="J25" s="38"/>
      <c r="K25" s="38"/>
    </row>
    <row r="26" spans="1:11" ht="12">
      <c r="A26" s="35"/>
      <c r="B26" s="36" t="s">
        <v>70</v>
      </c>
      <c r="C26" s="37">
        <v>175</v>
      </c>
      <c r="D26" s="37">
        <v>141</v>
      </c>
      <c r="E26" s="37">
        <v>84</v>
      </c>
      <c r="F26" s="37">
        <v>30</v>
      </c>
      <c r="G26" s="37"/>
      <c r="H26" s="37"/>
      <c r="I26" s="37"/>
      <c r="J26" s="38"/>
      <c r="K26" s="38"/>
    </row>
    <row r="27" spans="1:11" ht="12">
      <c r="A27" s="35"/>
      <c r="B27" s="36" t="s">
        <v>71</v>
      </c>
      <c r="C27" s="37"/>
      <c r="D27" s="37">
        <v>41</v>
      </c>
      <c r="E27" s="37">
        <v>35</v>
      </c>
      <c r="F27" s="37">
        <v>25</v>
      </c>
      <c r="G27" s="37">
        <v>33</v>
      </c>
      <c r="H27" s="37">
        <v>2</v>
      </c>
      <c r="I27" s="37"/>
      <c r="J27" s="38"/>
      <c r="K27" s="38"/>
    </row>
    <row r="28" spans="1:11" ht="12">
      <c r="A28" s="35"/>
      <c r="B28" s="36" t="s">
        <v>72</v>
      </c>
      <c r="C28" s="37">
        <v>100</v>
      </c>
      <c r="D28" s="37">
        <v>255</v>
      </c>
      <c r="E28" s="37">
        <v>4</v>
      </c>
      <c r="F28" s="37"/>
      <c r="G28" s="37"/>
      <c r="H28" s="37"/>
      <c r="I28" s="37"/>
      <c r="J28" s="38"/>
      <c r="K28" s="38"/>
    </row>
    <row r="29" spans="1:11" ht="12">
      <c r="A29" s="35"/>
      <c r="B29" s="36" t="s">
        <v>73</v>
      </c>
      <c r="C29" s="37"/>
      <c r="D29" s="37"/>
      <c r="E29" s="37">
        <v>7</v>
      </c>
      <c r="F29" s="37"/>
      <c r="G29" s="37"/>
      <c r="H29" s="37"/>
      <c r="I29" s="37"/>
      <c r="J29" s="38"/>
      <c r="K29" s="38"/>
    </row>
    <row r="30" spans="1:11" ht="12">
      <c r="A30" s="35"/>
      <c r="B30" s="36" t="s">
        <v>74</v>
      </c>
      <c r="C30" s="37"/>
      <c r="D30" s="37">
        <v>6</v>
      </c>
      <c r="E30" s="37">
        <v>8</v>
      </c>
      <c r="F30" s="37"/>
      <c r="G30" s="37"/>
      <c r="H30" s="37"/>
      <c r="I30" s="37"/>
      <c r="J30" s="38"/>
      <c r="K30" s="38"/>
    </row>
    <row r="31" spans="1:11" ht="12">
      <c r="A31" s="35"/>
      <c r="B31" s="36" t="s">
        <v>75</v>
      </c>
      <c r="C31" s="37"/>
      <c r="D31" s="37">
        <v>3</v>
      </c>
      <c r="E31" s="37">
        <v>17</v>
      </c>
      <c r="F31" s="37">
        <v>1</v>
      </c>
      <c r="G31" s="37"/>
      <c r="H31" s="37"/>
      <c r="I31" s="37"/>
      <c r="J31" s="38"/>
      <c r="K31" s="38"/>
    </row>
    <row r="32" spans="1:11" ht="12">
      <c r="A32" s="35"/>
      <c r="B32" s="36" t="s">
        <v>76</v>
      </c>
      <c r="C32" s="37">
        <v>135</v>
      </c>
      <c r="D32" s="37">
        <v>120</v>
      </c>
      <c r="E32" s="37">
        <v>37</v>
      </c>
      <c r="F32" s="37"/>
      <c r="G32" s="37">
        <v>1</v>
      </c>
      <c r="H32" s="37"/>
      <c r="I32" s="37"/>
      <c r="J32" s="38"/>
      <c r="K32" s="38"/>
    </row>
    <row r="33" spans="1:11" ht="12">
      <c r="A33" s="35"/>
      <c r="B33" s="36" t="s">
        <v>77</v>
      </c>
      <c r="C33" s="37"/>
      <c r="D33" s="37">
        <v>24</v>
      </c>
      <c r="E33" s="37"/>
      <c r="F33" s="37"/>
      <c r="G33" s="37"/>
      <c r="H33" s="37"/>
      <c r="I33" s="37"/>
      <c r="J33" s="38"/>
      <c r="K33" s="38"/>
    </row>
    <row r="34" spans="1:11" ht="12">
      <c r="A34" s="26"/>
      <c r="B34" s="29" t="s">
        <v>1</v>
      </c>
      <c r="C34" s="30">
        <f>SUM(C22:C33)</f>
        <v>1446</v>
      </c>
      <c r="D34" s="30">
        <f aca="true" t="shared" si="1" ref="D34:K34">SUM(D22:D33)</f>
        <v>2524</v>
      </c>
      <c r="E34" s="30">
        <f t="shared" si="1"/>
        <v>1129</v>
      </c>
      <c r="F34" s="30">
        <f t="shared" si="1"/>
        <v>390</v>
      </c>
      <c r="G34" s="30">
        <f t="shared" si="1"/>
        <v>84</v>
      </c>
      <c r="H34" s="30">
        <f t="shared" si="1"/>
        <v>14</v>
      </c>
      <c r="I34" s="30">
        <f t="shared" si="1"/>
        <v>6</v>
      </c>
      <c r="J34" s="30">
        <f t="shared" si="1"/>
        <v>3</v>
      </c>
      <c r="K34" s="30">
        <f t="shared" si="1"/>
        <v>0</v>
      </c>
    </row>
    <row r="36" spans="1:2" ht="12">
      <c r="A36" s="24" t="s">
        <v>167</v>
      </c>
      <c r="B36" s="25"/>
    </row>
    <row r="37" spans="1:11" ht="12">
      <c r="A37" s="33"/>
      <c r="B37" s="27" t="s">
        <v>65</v>
      </c>
      <c r="C37" s="27">
        <v>2549</v>
      </c>
      <c r="D37" s="27">
        <v>2548</v>
      </c>
      <c r="E37" s="27">
        <v>2547</v>
      </c>
      <c r="F37" s="27">
        <v>2546</v>
      </c>
      <c r="G37" s="27">
        <v>2545</v>
      </c>
      <c r="H37" s="27">
        <v>2544</v>
      </c>
      <c r="I37" s="27">
        <v>2543</v>
      </c>
      <c r="J37" s="27">
        <v>2542</v>
      </c>
      <c r="K37" s="27">
        <v>2541</v>
      </c>
    </row>
    <row r="38" spans="1:11" ht="12">
      <c r="A38" s="35"/>
      <c r="B38" s="36" t="s">
        <v>69</v>
      </c>
      <c r="C38" s="37">
        <v>36</v>
      </c>
      <c r="D38" s="37"/>
      <c r="E38" s="37"/>
      <c r="F38" s="37"/>
      <c r="G38" s="37"/>
      <c r="H38" s="38"/>
      <c r="I38" s="38"/>
      <c r="J38" s="38"/>
      <c r="K38" s="38"/>
    </row>
    <row r="39" spans="1:11" ht="12">
      <c r="A39" s="26"/>
      <c r="B39" s="29" t="s">
        <v>1</v>
      </c>
      <c r="C39" s="29">
        <f aca="true" t="shared" si="2" ref="C39:K39">SUM(C38:C38)</f>
        <v>36</v>
      </c>
      <c r="D39" s="29">
        <f t="shared" si="2"/>
        <v>0</v>
      </c>
      <c r="E39" s="29">
        <f t="shared" si="2"/>
        <v>0</v>
      </c>
      <c r="F39" s="29">
        <f t="shared" si="2"/>
        <v>0</v>
      </c>
      <c r="G39" s="29">
        <f t="shared" si="2"/>
        <v>0</v>
      </c>
      <c r="H39" s="29">
        <f t="shared" si="2"/>
        <v>0</v>
      </c>
      <c r="I39" s="29">
        <f t="shared" si="2"/>
        <v>0</v>
      </c>
      <c r="J39" s="29">
        <f t="shared" si="2"/>
        <v>0</v>
      </c>
      <c r="K39" s="29">
        <f t="shared" si="2"/>
        <v>0</v>
      </c>
    </row>
    <row r="40" spans="1:11" ht="12">
      <c r="A40" s="26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2" ht="12">
      <c r="A41" s="24" t="s">
        <v>168</v>
      </c>
      <c r="B41" s="25"/>
    </row>
    <row r="42" spans="1:11" ht="12">
      <c r="A42" s="33"/>
      <c r="B42" s="27" t="s">
        <v>65</v>
      </c>
      <c r="C42" s="27">
        <v>2549</v>
      </c>
      <c r="D42" s="27">
        <v>2548</v>
      </c>
      <c r="E42" s="27">
        <v>2547</v>
      </c>
      <c r="F42" s="27">
        <v>2546</v>
      </c>
      <c r="G42" s="27">
        <v>2545</v>
      </c>
      <c r="H42" s="27">
        <v>2544</v>
      </c>
      <c r="I42" s="27">
        <v>2543</v>
      </c>
      <c r="J42" s="27">
        <v>2542</v>
      </c>
      <c r="K42" s="27">
        <v>2541</v>
      </c>
    </row>
    <row r="43" spans="1:11" ht="12">
      <c r="A43" s="35"/>
      <c r="B43" s="36" t="s">
        <v>69</v>
      </c>
      <c r="C43" s="37">
        <v>11</v>
      </c>
      <c r="D43" s="37"/>
      <c r="E43" s="37"/>
      <c r="F43" s="37"/>
      <c r="G43" s="37"/>
      <c r="H43" s="38"/>
      <c r="I43" s="38"/>
      <c r="J43" s="38"/>
      <c r="K43" s="38"/>
    </row>
    <row r="44" spans="1:11" ht="12">
      <c r="A44" s="26"/>
      <c r="B44" s="29" t="s">
        <v>1</v>
      </c>
      <c r="C44" s="29">
        <f aca="true" t="shared" si="3" ref="C44:K44">SUM(C43:C43)</f>
        <v>11</v>
      </c>
      <c r="D44" s="29">
        <f t="shared" si="3"/>
        <v>0</v>
      </c>
      <c r="E44" s="29">
        <f t="shared" si="3"/>
        <v>0</v>
      </c>
      <c r="F44" s="29">
        <f t="shared" si="3"/>
        <v>0</v>
      </c>
      <c r="G44" s="29">
        <f t="shared" si="3"/>
        <v>0</v>
      </c>
      <c r="H44" s="29">
        <f t="shared" si="3"/>
        <v>0</v>
      </c>
      <c r="I44" s="29">
        <f t="shared" si="3"/>
        <v>0</v>
      </c>
      <c r="J44" s="29">
        <f t="shared" si="3"/>
        <v>0</v>
      </c>
      <c r="K44" s="29">
        <f t="shared" si="3"/>
        <v>0</v>
      </c>
    </row>
    <row r="45" spans="1:11" ht="12">
      <c r="A45" s="26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2" ht="12">
      <c r="A46" s="24" t="s">
        <v>80</v>
      </c>
      <c r="B46" s="25"/>
    </row>
    <row r="47" spans="1:11" ht="12">
      <c r="A47" s="33"/>
      <c r="B47" s="27" t="s">
        <v>65</v>
      </c>
      <c r="C47" s="27">
        <v>2549</v>
      </c>
      <c r="D47" s="27">
        <v>2548</v>
      </c>
      <c r="E47" s="27">
        <v>2547</v>
      </c>
      <c r="F47" s="27">
        <v>2546</v>
      </c>
      <c r="G47" s="27">
        <v>2545</v>
      </c>
      <c r="H47" s="27">
        <v>2544</v>
      </c>
      <c r="I47" s="27">
        <v>2543</v>
      </c>
      <c r="J47" s="27">
        <v>2542</v>
      </c>
      <c r="K47" s="27">
        <v>2541</v>
      </c>
    </row>
    <row r="48" spans="1:11" ht="12">
      <c r="A48" s="35"/>
      <c r="B48" s="36" t="s">
        <v>66</v>
      </c>
      <c r="C48" s="37">
        <v>27</v>
      </c>
      <c r="D48" s="37">
        <v>28</v>
      </c>
      <c r="E48" s="37">
        <v>33</v>
      </c>
      <c r="F48" s="37">
        <v>21</v>
      </c>
      <c r="G48" s="37">
        <v>20</v>
      </c>
      <c r="H48" s="38">
        <v>6</v>
      </c>
      <c r="I48" s="38"/>
      <c r="J48" s="38"/>
      <c r="K48" s="38"/>
    </row>
    <row r="49" spans="1:11" ht="12">
      <c r="A49" s="35"/>
      <c r="B49" s="36" t="s">
        <v>67</v>
      </c>
      <c r="C49" s="37">
        <v>4</v>
      </c>
      <c r="D49" s="37">
        <v>17</v>
      </c>
      <c r="E49" s="37">
        <v>8</v>
      </c>
      <c r="F49" s="37">
        <v>20</v>
      </c>
      <c r="G49" s="37">
        <v>19</v>
      </c>
      <c r="H49" s="38"/>
      <c r="I49" s="38"/>
      <c r="J49" s="38"/>
      <c r="K49" s="38"/>
    </row>
    <row r="50" spans="1:11" ht="12">
      <c r="A50" s="35"/>
      <c r="B50" s="36" t="s">
        <v>68</v>
      </c>
      <c r="C50" s="37">
        <v>20</v>
      </c>
      <c r="D50" s="37">
        <v>41</v>
      </c>
      <c r="E50" s="37">
        <v>31</v>
      </c>
      <c r="F50" s="37">
        <v>22</v>
      </c>
      <c r="G50" s="37">
        <v>18</v>
      </c>
      <c r="H50" s="38">
        <v>7</v>
      </c>
      <c r="I50" s="38"/>
      <c r="J50" s="38"/>
      <c r="K50" s="38"/>
    </row>
    <row r="51" spans="1:11" ht="12">
      <c r="A51" s="35"/>
      <c r="B51" s="36" t="s">
        <v>69</v>
      </c>
      <c r="C51" s="37">
        <v>23</v>
      </c>
      <c r="D51" s="37">
        <v>31</v>
      </c>
      <c r="E51" s="37">
        <v>57</v>
      </c>
      <c r="F51" s="37">
        <v>44</v>
      </c>
      <c r="G51" s="37">
        <v>18</v>
      </c>
      <c r="H51" s="38">
        <v>15</v>
      </c>
      <c r="I51" s="38"/>
      <c r="J51" s="38"/>
      <c r="K51" s="38"/>
    </row>
    <row r="52" spans="1:11" ht="12">
      <c r="A52" s="35"/>
      <c r="B52" s="36" t="s">
        <v>72</v>
      </c>
      <c r="C52" s="37"/>
      <c r="D52" s="37"/>
      <c r="E52" s="37">
        <v>1</v>
      </c>
      <c r="F52" s="37"/>
      <c r="G52" s="37"/>
      <c r="H52" s="38"/>
      <c r="I52" s="38"/>
      <c r="J52" s="38"/>
      <c r="K52" s="38"/>
    </row>
    <row r="53" spans="1:11" ht="12">
      <c r="A53" s="35"/>
      <c r="B53" s="36" t="s">
        <v>81</v>
      </c>
      <c r="C53" s="37"/>
      <c r="D53" s="37"/>
      <c r="E53" s="37"/>
      <c r="F53" s="37"/>
      <c r="G53" s="37">
        <v>2</v>
      </c>
      <c r="H53" s="38"/>
      <c r="I53" s="38"/>
      <c r="J53" s="38"/>
      <c r="K53" s="38"/>
    </row>
    <row r="54" spans="1:11" ht="12">
      <c r="A54" s="35"/>
      <c r="B54" s="36" t="s">
        <v>82</v>
      </c>
      <c r="C54" s="37">
        <v>9</v>
      </c>
      <c r="D54" s="37">
        <v>46</v>
      </c>
      <c r="E54" s="37">
        <v>38</v>
      </c>
      <c r="F54" s="37"/>
      <c r="G54" s="37"/>
      <c r="H54" s="38"/>
      <c r="I54" s="38"/>
      <c r="J54" s="38"/>
      <c r="K54" s="38"/>
    </row>
    <row r="55" spans="1:11" ht="12">
      <c r="A55" s="35"/>
      <c r="B55" s="36" t="s">
        <v>77</v>
      </c>
      <c r="C55" s="37">
        <v>5</v>
      </c>
      <c r="D55" s="37">
        <v>7</v>
      </c>
      <c r="E55" s="37">
        <v>7</v>
      </c>
      <c r="F55" s="37">
        <v>5</v>
      </c>
      <c r="G55" s="37"/>
      <c r="H55" s="38"/>
      <c r="I55" s="38"/>
      <c r="J55" s="38"/>
      <c r="K55" s="38"/>
    </row>
    <row r="56" spans="1:11" ht="12">
      <c r="A56" s="35"/>
      <c r="B56" s="36" t="s">
        <v>76</v>
      </c>
      <c r="C56" s="37">
        <v>2</v>
      </c>
      <c r="D56" s="37"/>
      <c r="E56" s="37"/>
      <c r="F56" s="37"/>
      <c r="G56" s="37"/>
      <c r="H56" s="38"/>
      <c r="I56" s="38"/>
      <c r="J56" s="38"/>
      <c r="K56" s="38"/>
    </row>
    <row r="57" spans="1:11" ht="12">
      <c r="A57" s="26"/>
      <c r="B57" s="29" t="s">
        <v>1</v>
      </c>
      <c r="C57" s="29">
        <f>SUM(C48:C56)</f>
        <v>90</v>
      </c>
      <c r="D57" s="29">
        <f>SUM(D48:D56)</f>
        <v>170</v>
      </c>
      <c r="E57" s="29">
        <f>SUM(E48:E56)</f>
        <v>175</v>
      </c>
      <c r="F57" s="29">
        <f>SUM(F48:F56)</f>
        <v>112</v>
      </c>
      <c r="G57" s="29">
        <f>SUM(G48:G56)</f>
        <v>77</v>
      </c>
      <c r="H57" s="29">
        <f>SUM(H48:H56)</f>
        <v>28</v>
      </c>
      <c r="I57" s="29">
        <f>SUM(I48:I56)</f>
        <v>0</v>
      </c>
      <c r="J57" s="29">
        <f>SUM(J48:J56)</f>
        <v>0</v>
      </c>
      <c r="K57" s="29">
        <f>SUM(K48:K56)</f>
        <v>0</v>
      </c>
    </row>
    <row r="59" spans="1:11" ht="12">
      <c r="A59" s="24" t="s">
        <v>83</v>
      </c>
      <c r="B59" s="40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2">
      <c r="A60" s="33"/>
      <c r="B60" s="27" t="s">
        <v>65</v>
      </c>
      <c r="C60" s="27">
        <v>2549</v>
      </c>
      <c r="D60" s="27">
        <v>2548</v>
      </c>
      <c r="E60" s="27">
        <v>2547</v>
      </c>
      <c r="F60" s="27">
        <v>2546</v>
      </c>
      <c r="G60" s="27">
        <v>2545</v>
      </c>
      <c r="H60" s="27">
        <v>2544</v>
      </c>
      <c r="I60" s="27">
        <v>2543</v>
      </c>
      <c r="J60" s="27">
        <v>2542</v>
      </c>
      <c r="K60" s="27">
        <v>2541</v>
      </c>
    </row>
    <row r="61" spans="1:11" ht="12">
      <c r="A61" s="35"/>
      <c r="B61" s="36" t="s">
        <v>66</v>
      </c>
      <c r="C61" s="37">
        <v>38</v>
      </c>
      <c r="D61" s="37">
        <v>32</v>
      </c>
      <c r="E61" s="37">
        <v>95</v>
      </c>
      <c r="F61" s="37">
        <v>39</v>
      </c>
      <c r="G61" s="37">
        <v>16</v>
      </c>
      <c r="H61" s="37">
        <v>7</v>
      </c>
      <c r="I61" s="37"/>
      <c r="J61" s="37">
        <v>1</v>
      </c>
      <c r="K61" s="37"/>
    </row>
    <row r="62" spans="1:11" ht="12">
      <c r="A62" s="35"/>
      <c r="B62" s="36" t="s">
        <v>67</v>
      </c>
      <c r="C62" s="37">
        <v>95</v>
      </c>
      <c r="D62" s="37">
        <v>173</v>
      </c>
      <c r="E62" s="37">
        <v>124</v>
      </c>
      <c r="F62" s="37">
        <v>37</v>
      </c>
      <c r="G62" s="37">
        <v>17</v>
      </c>
      <c r="H62" s="37">
        <v>7</v>
      </c>
      <c r="I62" s="37">
        <v>4</v>
      </c>
      <c r="J62" s="37">
        <v>2</v>
      </c>
      <c r="K62" s="37"/>
    </row>
    <row r="63" spans="1:11" ht="12">
      <c r="A63" s="35"/>
      <c r="B63" s="36" t="s">
        <v>68</v>
      </c>
      <c r="C63" s="37">
        <v>71</v>
      </c>
      <c r="D63" s="37">
        <v>74</v>
      </c>
      <c r="E63" s="37">
        <v>48</v>
      </c>
      <c r="F63" s="37">
        <v>64</v>
      </c>
      <c r="G63" s="37"/>
      <c r="H63" s="37"/>
      <c r="I63" s="37"/>
      <c r="J63" s="37"/>
      <c r="K63" s="37"/>
    </row>
    <row r="64" spans="1:11" ht="12">
      <c r="A64" s="35"/>
      <c r="B64" s="36" t="s">
        <v>69</v>
      </c>
      <c r="C64" s="37">
        <v>135</v>
      </c>
      <c r="D64" s="37">
        <v>264</v>
      </c>
      <c r="E64" s="37">
        <v>146</v>
      </c>
      <c r="F64" s="37">
        <v>95</v>
      </c>
      <c r="G64" s="37">
        <v>52</v>
      </c>
      <c r="H64" s="37">
        <v>29</v>
      </c>
      <c r="I64" s="37">
        <v>9</v>
      </c>
      <c r="J64" s="37">
        <v>6</v>
      </c>
      <c r="K64" s="37"/>
    </row>
    <row r="65" spans="1:11" ht="12">
      <c r="A65" s="35"/>
      <c r="B65" s="36" t="s">
        <v>70</v>
      </c>
      <c r="C65" s="37">
        <v>29</v>
      </c>
      <c r="D65" s="37">
        <v>51</v>
      </c>
      <c r="E65" s="37">
        <v>5</v>
      </c>
      <c r="F65" s="37">
        <v>3</v>
      </c>
      <c r="G65" s="37">
        <v>11</v>
      </c>
      <c r="H65" s="37">
        <v>8</v>
      </c>
      <c r="I65" s="37">
        <v>9</v>
      </c>
      <c r="J65" s="37">
        <v>3</v>
      </c>
      <c r="K65" s="37"/>
    </row>
    <row r="66" spans="1:11" ht="12">
      <c r="A66" s="35"/>
      <c r="B66" s="36" t="s">
        <v>71</v>
      </c>
      <c r="C66" s="37">
        <v>3</v>
      </c>
      <c r="D66" s="37">
        <v>9</v>
      </c>
      <c r="E66" s="37"/>
      <c r="F66" s="37"/>
      <c r="G66" s="37"/>
      <c r="H66" s="37"/>
      <c r="I66" s="37"/>
      <c r="J66" s="37"/>
      <c r="K66" s="37"/>
    </row>
    <row r="67" spans="1:11" ht="12">
      <c r="A67" s="35"/>
      <c r="B67" s="36" t="s">
        <v>72</v>
      </c>
      <c r="C67" s="37"/>
      <c r="D67" s="37">
        <v>17</v>
      </c>
      <c r="E67" s="37">
        <v>23</v>
      </c>
      <c r="F67" s="37">
        <v>29</v>
      </c>
      <c r="G67" s="37"/>
      <c r="H67" s="37"/>
      <c r="I67" s="37"/>
      <c r="J67" s="37"/>
      <c r="K67" s="37"/>
    </row>
    <row r="68" spans="1:11" ht="12">
      <c r="A68" s="35"/>
      <c r="B68" s="36" t="s">
        <v>81</v>
      </c>
      <c r="C68" s="37"/>
      <c r="D68" s="37">
        <v>700</v>
      </c>
      <c r="E68" s="37">
        <v>492</v>
      </c>
      <c r="F68" s="37">
        <v>8</v>
      </c>
      <c r="G68" s="37">
        <v>3</v>
      </c>
      <c r="H68" s="37">
        <v>1</v>
      </c>
      <c r="I68" s="37">
        <v>1</v>
      </c>
      <c r="J68" s="37"/>
      <c r="K68" s="37"/>
    </row>
    <row r="69" spans="1:11" ht="12">
      <c r="A69" s="35"/>
      <c r="B69" s="36" t="s">
        <v>82</v>
      </c>
      <c r="C69" s="37">
        <v>534</v>
      </c>
      <c r="D69" s="37">
        <v>776</v>
      </c>
      <c r="E69" s="37">
        <v>617</v>
      </c>
      <c r="F69" s="37">
        <v>276</v>
      </c>
      <c r="G69" s="37">
        <v>44</v>
      </c>
      <c r="H69" s="37">
        <v>26</v>
      </c>
      <c r="I69" s="37">
        <v>3</v>
      </c>
      <c r="J69" s="37">
        <v>1</v>
      </c>
      <c r="K69" s="37">
        <v>3</v>
      </c>
    </row>
    <row r="70" spans="1:11" ht="12">
      <c r="A70" s="35"/>
      <c r="B70" s="36" t="s">
        <v>76</v>
      </c>
      <c r="C70" s="37">
        <v>80</v>
      </c>
      <c r="D70" s="37">
        <v>53</v>
      </c>
      <c r="E70" s="37">
        <v>50</v>
      </c>
      <c r="F70" s="37">
        <v>25</v>
      </c>
      <c r="G70" s="37"/>
      <c r="H70" s="37"/>
      <c r="I70" s="37"/>
      <c r="J70" s="37"/>
      <c r="K70" s="37"/>
    </row>
    <row r="71" spans="1:11" ht="12">
      <c r="A71" s="35"/>
      <c r="B71" s="36" t="s">
        <v>77</v>
      </c>
      <c r="C71" s="37">
        <v>2</v>
      </c>
      <c r="D71" s="37">
        <v>6</v>
      </c>
      <c r="E71" s="37"/>
      <c r="F71" s="37"/>
      <c r="G71" s="37"/>
      <c r="H71" s="37"/>
      <c r="I71" s="37"/>
      <c r="J71" s="37"/>
      <c r="K71" s="37"/>
    </row>
    <row r="72" spans="1:11" ht="12">
      <c r="A72" s="26"/>
      <c r="B72" s="41" t="s">
        <v>1</v>
      </c>
      <c r="C72" s="42">
        <f>SUM(C61:C71)</f>
        <v>987</v>
      </c>
      <c r="D72" s="42">
        <f aca="true" t="shared" si="4" ref="D72:K72">SUM(D61:D71)</f>
        <v>2155</v>
      </c>
      <c r="E72" s="42">
        <f t="shared" si="4"/>
        <v>1600</v>
      </c>
      <c r="F72" s="42">
        <f t="shared" si="4"/>
        <v>576</v>
      </c>
      <c r="G72" s="42">
        <f t="shared" si="4"/>
        <v>143</v>
      </c>
      <c r="H72" s="42">
        <f t="shared" si="4"/>
        <v>78</v>
      </c>
      <c r="I72" s="42">
        <f t="shared" si="4"/>
        <v>26</v>
      </c>
      <c r="J72" s="42">
        <f t="shared" si="4"/>
        <v>13</v>
      </c>
      <c r="K72" s="42">
        <f t="shared" si="4"/>
        <v>3</v>
      </c>
    </row>
    <row r="74" spans="1:2" ht="12">
      <c r="A74" s="24" t="s">
        <v>84</v>
      </c>
      <c r="B74" s="25"/>
    </row>
    <row r="75" spans="1:11" ht="12">
      <c r="A75" s="33"/>
      <c r="B75" s="27" t="s">
        <v>65</v>
      </c>
      <c r="C75" s="27">
        <v>2549</v>
      </c>
      <c r="D75" s="27">
        <v>2548</v>
      </c>
      <c r="E75" s="27">
        <v>2547</v>
      </c>
      <c r="F75" s="27">
        <v>2546</v>
      </c>
      <c r="G75" s="27">
        <v>2545</v>
      </c>
      <c r="H75" s="27">
        <v>2544</v>
      </c>
      <c r="I75" s="27">
        <v>2543</v>
      </c>
      <c r="J75" s="27">
        <v>2542</v>
      </c>
      <c r="K75" s="27">
        <v>2541</v>
      </c>
    </row>
    <row r="76" spans="1:11" ht="12">
      <c r="A76" s="35"/>
      <c r="B76" s="36" t="s">
        <v>66</v>
      </c>
      <c r="C76" s="38"/>
      <c r="D76" s="37">
        <v>9</v>
      </c>
      <c r="E76" s="37"/>
      <c r="F76" s="37"/>
      <c r="G76" s="37"/>
      <c r="H76" s="37"/>
      <c r="I76" s="37"/>
      <c r="J76" s="37"/>
      <c r="K76" s="38"/>
    </row>
    <row r="77" spans="1:11" ht="12">
      <c r="A77" s="35"/>
      <c r="B77" s="36" t="s">
        <v>68</v>
      </c>
      <c r="C77" s="38">
        <v>1</v>
      </c>
      <c r="D77" s="37">
        <v>5</v>
      </c>
      <c r="E77" s="37">
        <v>1</v>
      </c>
      <c r="F77" s="37">
        <v>3</v>
      </c>
      <c r="G77" s="37">
        <v>5</v>
      </c>
      <c r="H77" s="37">
        <v>3</v>
      </c>
      <c r="I77" s="37">
        <v>5</v>
      </c>
      <c r="J77" s="37"/>
      <c r="K77" s="38"/>
    </row>
    <row r="78" spans="1:11" ht="12">
      <c r="A78" s="35"/>
      <c r="B78" s="36" t="s">
        <v>69</v>
      </c>
      <c r="C78" s="38">
        <v>8</v>
      </c>
      <c r="D78" s="37">
        <v>13</v>
      </c>
      <c r="E78" s="37"/>
      <c r="F78" s="37"/>
      <c r="G78" s="37">
        <v>3</v>
      </c>
      <c r="H78" s="37">
        <v>4</v>
      </c>
      <c r="I78" s="37">
        <v>1</v>
      </c>
      <c r="J78" s="37">
        <v>1</v>
      </c>
      <c r="K78" s="38"/>
    </row>
    <row r="79" spans="1:11" ht="12">
      <c r="A79" s="35"/>
      <c r="B79" s="36" t="s">
        <v>81</v>
      </c>
      <c r="C79" s="38"/>
      <c r="D79" s="37"/>
      <c r="E79" s="37"/>
      <c r="F79" s="37">
        <v>9</v>
      </c>
      <c r="G79" s="37">
        <v>22</v>
      </c>
      <c r="H79" s="37"/>
      <c r="I79" s="37"/>
      <c r="J79" s="37"/>
      <c r="K79" s="38"/>
    </row>
    <row r="80" spans="1:11" ht="12">
      <c r="A80" s="35"/>
      <c r="B80" s="36" t="s">
        <v>77</v>
      </c>
      <c r="C80" s="38">
        <v>7</v>
      </c>
      <c r="D80" s="37">
        <v>12</v>
      </c>
      <c r="E80" s="37">
        <v>10</v>
      </c>
      <c r="F80" s="37">
        <v>5</v>
      </c>
      <c r="G80" s="37"/>
      <c r="H80" s="37"/>
      <c r="I80" s="37"/>
      <c r="J80" s="37"/>
      <c r="K80" s="38"/>
    </row>
    <row r="81" spans="1:11" ht="12">
      <c r="A81" s="26"/>
      <c r="B81" s="29" t="s">
        <v>1</v>
      </c>
      <c r="C81" s="29">
        <f>SUM(C76:C80)</f>
        <v>16</v>
      </c>
      <c r="D81" s="29">
        <f aca="true" t="shared" si="5" ref="D81:K81">SUM(D76:D80)</f>
        <v>39</v>
      </c>
      <c r="E81" s="29">
        <f t="shared" si="5"/>
        <v>11</v>
      </c>
      <c r="F81" s="29">
        <f t="shared" si="5"/>
        <v>17</v>
      </c>
      <c r="G81" s="29">
        <f t="shared" si="5"/>
        <v>30</v>
      </c>
      <c r="H81" s="29">
        <f t="shared" si="5"/>
        <v>7</v>
      </c>
      <c r="I81" s="29">
        <f t="shared" si="5"/>
        <v>6</v>
      </c>
      <c r="J81" s="29">
        <f t="shared" si="5"/>
        <v>1</v>
      </c>
      <c r="K81" s="29">
        <f t="shared" si="5"/>
        <v>0</v>
      </c>
    </row>
    <row r="83" spans="1:2" ht="12">
      <c r="A83" s="24" t="s">
        <v>85</v>
      </c>
      <c r="B83" s="31"/>
    </row>
    <row r="84" spans="1:11" ht="12">
      <c r="A84" s="33"/>
      <c r="B84" s="27" t="s">
        <v>65</v>
      </c>
      <c r="C84" s="27">
        <v>2549</v>
      </c>
      <c r="D84" s="27">
        <v>2548</v>
      </c>
      <c r="E84" s="27">
        <v>2547</v>
      </c>
      <c r="F84" s="27">
        <v>2546</v>
      </c>
      <c r="G84" s="27">
        <v>2545</v>
      </c>
      <c r="H84" s="27">
        <v>2544</v>
      </c>
      <c r="I84" s="27">
        <v>2543</v>
      </c>
      <c r="J84" s="27">
        <v>2542</v>
      </c>
      <c r="K84" s="27">
        <v>2541</v>
      </c>
    </row>
    <row r="85" spans="1:11" ht="12">
      <c r="A85" s="35"/>
      <c r="B85" s="36" t="s">
        <v>69</v>
      </c>
      <c r="C85" s="38">
        <v>19</v>
      </c>
      <c r="D85" s="37">
        <v>83</v>
      </c>
      <c r="E85" s="38"/>
      <c r="F85" s="37">
        <v>49</v>
      </c>
      <c r="G85" s="38"/>
      <c r="H85" s="38"/>
      <c r="I85" s="38"/>
      <c r="J85" s="38"/>
      <c r="K85" s="38"/>
    </row>
    <row r="86" spans="1:11" ht="12">
      <c r="A86" s="35"/>
      <c r="B86" s="36" t="s">
        <v>82</v>
      </c>
      <c r="C86" s="38"/>
      <c r="D86" s="37">
        <v>7</v>
      </c>
      <c r="E86" s="38"/>
      <c r="F86" s="37">
        <v>4</v>
      </c>
      <c r="G86" s="38"/>
      <c r="H86" s="38"/>
      <c r="I86" s="38"/>
      <c r="J86" s="38"/>
      <c r="K86" s="38"/>
    </row>
    <row r="87" spans="1:11" ht="12">
      <c r="A87" s="26"/>
      <c r="B87" s="29" t="s">
        <v>1</v>
      </c>
      <c r="C87" s="29">
        <f>SUM(C85:C86)</f>
        <v>19</v>
      </c>
      <c r="D87" s="29">
        <f aca="true" t="shared" si="6" ref="D87:K87">SUM(D85:D86)</f>
        <v>90</v>
      </c>
      <c r="E87" s="29">
        <f t="shared" si="6"/>
        <v>0</v>
      </c>
      <c r="F87" s="29">
        <f t="shared" si="6"/>
        <v>53</v>
      </c>
      <c r="G87" s="29">
        <f t="shared" si="6"/>
        <v>0</v>
      </c>
      <c r="H87" s="29">
        <f t="shared" si="6"/>
        <v>0</v>
      </c>
      <c r="I87" s="29">
        <f t="shared" si="6"/>
        <v>0</v>
      </c>
      <c r="J87" s="29">
        <f t="shared" si="6"/>
        <v>0</v>
      </c>
      <c r="K87" s="29">
        <f t="shared" si="6"/>
        <v>0</v>
      </c>
    </row>
    <row r="89" spans="1:2" ht="12">
      <c r="A89" s="24" t="s">
        <v>7</v>
      </c>
      <c r="B89" s="31"/>
    </row>
    <row r="90" spans="1:11" ht="12">
      <c r="A90" s="33"/>
      <c r="B90" s="27" t="s">
        <v>65</v>
      </c>
      <c r="C90" s="27">
        <v>2549</v>
      </c>
      <c r="D90" s="27">
        <v>2548</v>
      </c>
      <c r="E90" s="27">
        <v>2547</v>
      </c>
      <c r="F90" s="27">
        <v>2546</v>
      </c>
      <c r="G90" s="27">
        <v>2545</v>
      </c>
      <c r="H90" s="27">
        <v>2544</v>
      </c>
      <c r="I90" s="27">
        <v>2543</v>
      </c>
      <c r="J90" s="27">
        <v>2542</v>
      </c>
      <c r="K90" s="27">
        <v>2541</v>
      </c>
    </row>
    <row r="91" spans="1:11" ht="12">
      <c r="A91" s="35"/>
      <c r="B91" s="36" t="s">
        <v>86</v>
      </c>
      <c r="C91" s="38">
        <v>8</v>
      </c>
      <c r="D91" s="37">
        <v>9</v>
      </c>
      <c r="E91" s="38"/>
      <c r="F91" s="37"/>
      <c r="G91" s="38"/>
      <c r="H91" s="38"/>
      <c r="I91" s="38"/>
      <c r="J91" s="38"/>
      <c r="K91" s="38"/>
    </row>
    <row r="92" spans="1:11" ht="12">
      <c r="A92" s="35"/>
      <c r="B92" s="36" t="s">
        <v>7</v>
      </c>
      <c r="C92" s="38">
        <v>1</v>
      </c>
      <c r="D92" s="37">
        <v>18</v>
      </c>
      <c r="E92" s="38"/>
      <c r="F92" s="37"/>
      <c r="G92" s="38"/>
      <c r="H92" s="38"/>
      <c r="I92" s="38"/>
      <c r="J92" s="38"/>
      <c r="K92" s="38"/>
    </row>
    <row r="93" spans="1:11" ht="12">
      <c r="A93" s="26"/>
      <c r="B93" s="29" t="s">
        <v>1</v>
      </c>
      <c r="C93" s="29">
        <f aca="true" t="shared" si="7" ref="C93:K93">SUM(C91:C92)</f>
        <v>9</v>
      </c>
      <c r="D93" s="29">
        <f t="shared" si="7"/>
        <v>27</v>
      </c>
      <c r="E93" s="29">
        <f t="shared" si="7"/>
        <v>0</v>
      </c>
      <c r="F93" s="29">
        <f t="shared" si="7"/>
        <v>0</v>
      </c>
      <c r="G93" s="29">
        <f t="shared" si="7"/>
        <v>0</v>
      </c>
      <c r="H93" s="29">
        <f t="shared" si="7"/>
        <v>0</v>
      </c>
      <c r="I93" s="29">
        <f t="shared" si="7"/>
        <v>0</v>
      </c>
      <c r="J93" s="29">
        <f t="shared" si="7"/>
        <v>0</v>
      </c>
      <c r="K93" s="29">
        <f t="shared" si="7"/>
        <v>0</v>
      </c>
    </row>
    <row r="95" ht="12.75">
      <c r="I95" s="21" t="s">
        <v>50</v>
      </c>
    </row>
    <row r="96" ht="12.75">
      <c r="I96" s="21" t="s">
        <v>221</v>
      </c>
    </row>
  </sheetData>
  <sheetProtection password="C71F" sheet="1" objects="1" scenarios="1" selectLockedCells="1" selectUnlockedCells="1"/>
  <mergeCells count="1">
    <mergeCell ref="A1:K1"/>
  </mergeCells>
  <printOptions/>
  <pageMargins left="0.54" right="0.19" top="1.01" bottom="1.39" header="0.33" footer="0.23"/>
  <pageSetup horizontalDpi="600" verticalDpi="600" orientation="portrait" paperSize="9" r:id="rId1"/>
  <headerFooter alignWithMargins="0">
    <oddHeader>&amp;R&amp;8หน้า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2006-05-02T03:23:52Z</cp:lastPrinted>
  <dcterms:created xsi:type="dcterms:W3CDTF">2005-09-15T06:40:55Z</dcterms:created>
  <dcterms:modified xsi:type="dcterms:W3CDTF">2006-05-02T03:36:00Z</dcterms:modified>
  <cp:category/>
  <cp:version/>
  <cp:contentType/>
  <cp:contentStatus/>
</cp:coreProperties>
</file>